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0" yWindow="0" windowWidth="25600" windowHeight="14580" tabRatio="766" activeTab="1"/>
  </bookViews>
  <sheets>
    <sheet name="Posterior releases" sheetId="2" r:id="rId1"/>
    <sheet name="Metadata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3" l="1"/>
  <c r="C19" i="3"/>
  <c r="B19" i="3"/>
  <c r="A13" i="3"/>
  <c r="A19" i="3"/>
  <c r="I7" i="3"/>
  <c r="J7" i="3"/>
  <c r="K7" i="3"/>
  <c r="L7" i="3"/>
  <c r="C13" i="3"/>
  <c r="E7" i="3"/>
  <c r="F7" i="3"/>
  <c r="G7" i="3"/>
  <c r="H7" i="3"/>
  <c r="B13" i="3"/>
  <c r="B7" i="3"/>
  <c r="C7" i="3"/>
  <c r="D7" i="3"/>
</calcChain>
</file>

<file path=xl/sharedStrings.xml><?xml version="1.0" encoding="utf-8"?>
<sst xmlns="http://schemas.openxmlformats.org/spreadsheetml/2006/main" count="57" uniqueCount="30">
  <si>
    <t>lat1</t>
  </si>
  <si>
    <t>lon1</t>
  </si>
  <si>
    <t>lon2</t>
  </si>
  <si>
    <t>lat2</t>
  </si>
  <si>
    <t>yyyy1 mm1 dd1 hh1 mi1 ss1</t>
  </si>
  <si>
    <t>yyyy2 mm2 dd2 hh2 mi2 ss2</t>
  </si>
  <si>
    <t>INITIAL ALTITUDE</t>
  </si>
  <si>
    <t>Meters</t>
  </si>
  <si>
    <t>SIZE 1</t>
  </si>
  <si>
    <t>SIZE 2</t>
  </si>
  <si>
    <t>SIZE 3</t>
  </si>
  <si>
    <t>SIZE 4</t>
  </si>
  <si>
    <t>Cesium-134 (kilograms per timestep)</t>
  </si>
  <si>
    <t>Cesium-137 (kilograms per timestep)</t>
  </si>
  <si>
    <t>Iodine-131 (kilograms per timestep)</t>
  </si>
  <si>
    <t>INITIAL RELEASE DATE</t>
  </si>
  <si>
    <t>INITIAL COORDINATES</t>
  </si>
  <si>
    <t>FINAL RELEASE DATE</t>
  </si>
  <si>
    <t>FINAL COORDINATES</t>
  </si>
  <si>
    <t>FINAL ALTITUDE</t>
  </si>
  <si>
    <t>Posterior releases of 134Cs, 137Cs and 131I in kg per timestep (3 hours)</t>
  </si>
  <si>
    <t>Total releases (in kg)</t>
  </si>
  <si>
    <t>Cesium-134 (in kilogram per each size)</t>
  </si>
  <si>
    <t>Cesium-137 (in kilogram per each size)</t>
  </si>
  <si>
    <t>Iodine-131 (in kilograms per each size)</t>
  </si>
  <si>
    <t>Cesium-134</t>
  </si>
  <si>
    <t>Cesium-137</t>
  </si>
  <si>
    <t>Iodine-131</t>
  </si>
  <si>
    <t>Total releases (in Bq)</t>
  </si>
  <si>
    <t>Specific activities (in Bq per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</si>
</sst>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E+00"/>
    <numFmt numFmtId="165" formatCode="yyyy\ mm\ dd\ hh\ mm\ ss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7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165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64" fontId="0" fillId="2" borderId="1" xfId="0" applyNumberFormat="1" applyFill="1" applyBorder="1" applyAlignment="1">
      <alignment horizontal="center"/>
    </xf>
    <xf numFmtId="165" fontId="3" fillId="3" borderId="1" xfId="0" applyNumberFormat="1" applyFont="1" applyFill="1" applyBorder="1"/>
    <xf numFmtId="0" fontId="3" fillId="3" borderId="3" xfId="0" applyFont="1" applyFill="1" applyBorder="1"/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3" xfId="0" applyFill="1" applyBorder="1"/>
    <xf numFmtId="11" fontId="0" fillId="0" borderId="0" xfId="0" applyNumberFormat="1"/>
  </cellXfs>
  <cellStyles count="5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2"/>
  <sheetViews>
    <sheetView topLeftCell="B1" workbookViewId="0">
      <selection activeCell="T3" sqref="T3"/>
    </sheetView>
  </sheetViews>
  <sheetFormatPr baseColWidth="10" defaultRowHeight="15" x14ac:dyDescent="0"/>
  <cols>
    <col min="1" max="1" width="18.5" style="2" customWidth="1"/>
    <col min="2" max="2" width="9.33203125" bestFit="1" customWidth="1"/>
    <col min="3" max="3" width="9.83203125" bestFit="1" customWidth="1"/>
    <col min="4" max="4" width="15.33203125" customWidth="1"/>
    <col min="5" max="16" width="11.5" style="1" customWidth="1"/>
    <col min="17" max="17" width="17.6640625" style="2" bestFit="1" customWidth="1"/>
    <col min="18" max="18" width="10" bestFit="1" customWidth="1"/>
    <col min="19" max="19" width="10.5" bestFit="1" customWidth="1"/>
    <col min="20" max="20" width="11.1640625" bestFit="1" customWidth="1"/>
  </cols>
  <sheetData>
    <row r="1" spans="1:20" s="6" customFormat="1">
      <c r="A1" s="4" t="s">
        <v>15</v>
      </c>
      <c r="B1" s="5" t="s">
        <v>16</v>
      </c>
      <c r="C1" s="5"/>
      <c r="D1" s="6" t="s">
        <v>6</v>
      </c>
      <c r="E1" s="7" t="s">
        <v>12</v>
      </c>
      <c r="F1" s="7"/>
      <c r="G1" s="7"/>
      <c r="H1" s="7"/>
      <c r="I1" s="7" t="s">
        <v>13</v>
      </c>
      <c r="J1" s="7"/>
      <c r="K1" s="7"/>
      <c r="L1" s="7"/>
      <c r="M1" s="7" t="s">
        <v>14</v>
      </c>
      <c r="N1" s="7"/>
      <c r="O1" s="7"/>
      <c r="P1" s="7"/>
      <c r="Q1" s="8" t="s">
        <v>17</v>
      </c>
      <c r="R1" s="10" t="s">
        <v>18</v>
      </c>
      <c r="S1" s="11"/>
      <c r="T1" s="9" t="s">
        <v>19</v>
      </c>
    </row>
    <row r="2" spans="1:20">
      <c r="A2" s="2" t="s">
        <v>4</v>
      </c>
      <c r="B2" t="s">
        <v>0</v>
      </c>
      <c r="C2" t="s">
        <v>1</v>
      </c>
      <c r="D2" t="s">
        <v>7</v>
      </c>
      <c r="E2" s="1" t="s">
        <v>8</v>
      </c>
      <c r="F2" s="1" t="s">
        <v>9</v>
      </c>
      <c r="G2" s="1" t="s">
        <v>10</v>
      </c>
      <c r="H2" s="1" t="s">
        <v>11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8</v>
      </c>
      <c r="N2" s="1" t="s">
        <v>9</v>
      </c>
      <c r="O2" s="1" t="s">
        <v>10</v>
      </c>
      <c r="P2" s="1" t="s">
        <v>11</v>
      </c>
      <c r="Q2" s="2" t="s">
        <v>5</v>
      </c>
      <c r="R2" t="s">
        <v>3</v>
      </c>
      <c r="S2" t="s">
        <v>2</v>
      </c>
      <c r="T2" t="s">
        <v>7</v>
      </c>
    </row>
    <row r="3" spans="1:20">
      <c r="A3" s="2">
        <v>31528</v>
      </c>
      <c r="B3">
        <v>51.388821</v>
      </c>
      <c r="C3">
        <v>30.098838000000001</v>
      </c>
      <c r="D3">
        <v>0</v>
      </c>
      <c r="E3" s="1">
        <v>0</v>
      </c>
      <c r="F3" s="1">
        <v>3.8813787341772153E-6</v>
      </c>
      <c r="G3" s="1">
        <v>3.3889734683544299E-11</v>
      </c>
      <c r="H3" s="1">
        <v>0</v>
      </c>
      <c r="I3" s="1">
        <v>0</v>
      </c>
      <c r="J3" s="1">
        <v>1.1755211794712286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2">
        <v>31528.125</v>
      </c>
      <c r="R3">
        <v>51.388821</v>
      </c>
      <c r="S3">
        <v>30.098838000000001</v>
      </c>
      <c r="T3">
        <v>500</v>
      </c>
    </row>
    <row r="4" spans="1:20">
      <c r="A4" s="2">
        <v>31528</v>
      </c>
      <c r="B4">
        <v>51.388821</v>
      </c>
      <c r="C4">
        <v>30.098838000000001</v>
      </c>
      <c r="D4">
        <v>500</v>
      </c>
      <c r="E4" s="1">
        <v>8.1984390379746832E-5</v>
      </c>
      <c r="F4" s="1">
        <v>7.7198946835443032E-6</v>
      </c>
      <c r="G4" s="1">
        <v>6.7744772658227853E-11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2">
        <v>31528.125</v>
      </c>
      <c r="R4">
        <v>51.388821</v>
      </c>
      <c r="S4">
        <v>30.098838000000001</v>
      </c>
      <c r="T4">
        <v>1000</v>
      </c>
    </row>
    <row r="5" spans="1:20">
      <c r="A5" s="2">
        <v>31528</v>
      </c>
      <c r="B5">
        <v>51.388821</v>
      </c>
      <c r="C5">
        <v>30.098838000000001</v>
      </c>
      <c r="D5">
        <v>1000</v>
      </c>
      <c r="E5" s="1">
        <v>1.6859146556962027E-2</v>
      </c>
      <c r="F5" s="1">
        <v>5.0744854936708864E-3</v>
      </c>
      <c r="G5" s="1">
        <v>6.7506835443037977E-3</v>
      </c>
      <c r="H5" s="1">
        <v>1.148990217721519E-5</v>
      </c>
      <c r="I5" s="1">
        <v>9.5282800124416797E-3</v>
      </c>
      <c r="J5" s="1">
        <v>0.35401845723172626</v>
      </c>
      <c r="K5" s="1">
        <v>7.1427840746500784E-2</v>
      </c>
      <c r="L5" s="1">
        <v>6.2671435894245725E-4</v>
      </c>
      <c r="M5" s="1">
        <v>4.649085644481887E-4</v>
      </c>
      <c r="N5" s="1">
        <v>2.8461696293176076E-4</v>
      </c>
      <c r="O5" s="1">
        <v>2.2118617683235045E-3</v>
      </c>
      <c r="P5" s="1">
        <v>8.0608206571187871E-4</v>
      </c>
      <c r="Q5" s="2">
        <v>31528.125</v>
      </c>
      <c r="R5">
        <v>51.388821</v>
      </c>
      <c r="S5">
        <v>30.098838000000001</v>
      </c>
      <c r="T5">
        <v>1500</v>
      </c>
    </row>
    <row r="6" spans="1:20">
      <c r="A6" s="2">
        <v>31528</v>
      </c>
      <c r="B6">
        <v>51.388821</v>
      </c>
      <c r="C6">
        <v>30.098838000000001</v>
      </c>
      <c r="D6">
        <v>1500</v>
      </c>
      <c r="E6" s="1">
        <v>2.9561894430379747E-5</v>
      </c>
      <c r="F6" s="1">
        <v>4.0500592405063292E-3</v>
      </c>
      <c r="G6" s="1">
        <v>5.379949367088608E-3</v>
      </c>
      <c r="H6" s="1">
        <v>2.480387240506329E-5</v>
      </c>
      <c r="I6" s="1">
        <v>1.1899785331259721E-2</v>
      </c>
      <c r="J6" s="1">
        <v>0.11742459732503888</v>
      </c>
      <c r="K6" s="1">
        <v>0.16862790121306376</v>
      </c>
      <c r="L6" s="1">
        <v>1.0994461474339036E-3</v>
      </c>
      <c r="M6" s="1">
        <v>3.4829369924178601E-4</v>
      </c>
      <c r="N6" s="1">
        <v>6.3081155433866896E-5</v>
      </c>
      <c r="O6" s="1">
        <v>1.7905981920808762E-3</v>
      </c>
      <c r="P6" s="1">
        <v>6.6435899747262E-4</v>
      </c>
      <c r="Q6" s="2">
        <v>31528.125</v>
      </c>
      <c r="R6">
        <v>51.388821</v>
      </c>
      <c r="S6">
        <v>30.098838000000001</v>
      </c>
      <c r="T6">
        <v>2000</v>
      </c>
    </row>
    <row r="7" spans="1:20">
      <c r="A7" s="2">
        <v>31528</v>
      </c>
      <c r="B7">
        <v>51.388821</v>
      </c>
      <c r="C7">
        <v>30.098838000000001</v>
      </c>
      <c r="D7">
        <v>2000</v>
      </c>
      <c r="E7" s="1">
        <v>9.1398805063291135E-6</v>
      </c>
      <c r="F7" s="1">
        <v>1.0472838379746835E-3</v>
      </c>
      <c r="G7" s="1">
        <v>1.3716456379746836E-3</v>
      </c>
      <c r="H7" s="1">
        <v>1.8071950784810126E-3</v>
      </c>
      <c r="I7" s="1">
        <v>8.7081421213063767E-3</v>
      </c>
      <c r="J7" s="1">
        <v>3.7261427682737172E-2</v>
      </c>
      <c r="K7" s="1">
        <v>6.5028748367029543E-2</v>
      </c>
      <c r="L7" s="1">
        <v>1.4899623228615863E-2</v>
      </c>
      <c r="M7" s="1">
        <v>1.6845024995787699E-4</v>
      </c>
      <c r="N7" s="1">
        <v>3.4904646925021062E-4</v>
      </c>
      <c r="O7" s="1">
        <v>4.4228131339511372E-4</v>
      </c>
      <c r="P7" s="1">
        <v>1.5618041727042965E-4</v>
      </c>
      <c r="Q7" s="2">
        <v>31528.125</v>
      </c>
      <c r="R7">
        <v>51.388821</v>
      </c>
      <c r="S7">
        <v>30.098838000000001</v>
      </c>
      <c r="T7">
        <v>2500</v>
      </c>
    </row>
    <row r="8" spans="1:20">
      <c r="A8" s="2">
        <v>31528</v>
      </c>
      <c r="B8">
        <v>51.388821</v>
      </c>
      <c r="C8">
        <v>30.098838000000001</v>
      </c>
      <c r="D8">
        <v>2500</v>
      </c>
      <c r="E8" s="1">
        <v>0</v>
      </c>
      <c r="F8" s="1">
        <v>2.1787322126582278E-5</v>
      </c>
      <c r="G8" s="1">
        <v>2.0212668683544305E-10</v>
      </c>
      <c r="H8" s="1">
        <v>3.2624528354430381E-2</v>
      </c>
      <c r="I8" s="1">
        <v>1.2014200833592534</v>
      </c>
      <c r="J8" s="1">
        <v>4.5305724541213066E-3</v>
      </c>
      <c r="K8" s="1">
        <v>1.6561138562986004</v>
      </c>
      <c r="L8" s="1">
        <v>0.13723715197511663</v>
      </c>
      <c r="M8" s="1">
        <v>0</v>
      </c>
      <c r="N8" s="1">
        <v>0</v>
      </c>
      <c r="O8" s="1">
        <v>0</v>
      </c>
      <c r="P8" s="1">
        <v>0</v>
      </c>
      <c r="Q8" s="2">
        <v>31528.125</v>
      </c>
      <c r="R8">
        <v>51.388821</v>
      </c>
      <c r="S8">
        <v>30.098838000000001</v>
      </c>
      <c r="T8">
        <v>3000</v>
      </c>
    </row>
    <row r="9" spans="1:20">
      <c r="A9" s="2">
        <v>31528.125</v>
      </c>
      <c r="B9">
        <v>51.388821</v>
      </c>
      <c r="C9">
        <v>30.098838000000001</v>
      </c>
      <c r="D9">
        <v>0</v>
      </c>
      <c r="E9" s="1">
        <v>0</v>
      </c>
      <c r="F9" s="1">
        <v>2.4766423291139241E-5</v>
      </c>
      <c r="G9" s="1">
        <v>2.3529044050632911E-10</v>
      </c>
      <c r="H9" s="1">
        <v>0</v>
      </c>
      <c r="I9" s="1">
        <v>0</v>
      </c>
      <c r="J9" s="1">
        <v>9.1593429424572312E-2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2">
        <v>31528.25</v>
      </c>
      <c r="R9">
        <v>51.388821</v>
      </c>
      <c r="S9">
        <v>30.098838000000001</v>
      </c>
      <c r="T9">
        <v>500</v>
      </c>
    </row>
    <row r="10" spans="1:20">
      <c r="A10" s="2">
        <v>31528.125</v>
      </c>
      <c r="B10">
        <v>51.388821</v>
      </c>
      <c r="C10">
        <v>30.098838000000001</v>
      </c>
      <c r="D10">
        <v>500</v>
      </c>
      <c r="E10" s="1">
        <v>0</v>
      </c>
      <c r="F10" s="1">
        <v>2.7443558734177216E-5</v>
      </c>
      <c r="G10" s="1">
        <v>2.6821273670886078E-10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2">
        <v>31528.25</v>
      </c>
      <c r="R10">
        <v>51.388821</v>
      </c>
      <c r="S10">
        <v>30.098838000000001</v>
      </c>
      <c r="T10">
        <v>1000</v>
      </c>
    </row>
    <row r="11" spans="1:20">
      <c r="A11" s="2">
        <v>31528.125</v>
      </c>
      <c r="B11">
        <v>51.388821</v>
      </c>
      <c r="C11">
        <v>30.098838000000001</v>
      </c>
      <c r="D11">
        <v>1000</v>
      </c>
      <c r="E11" s="1">
        <v>1.421657817721519E-4</v>
      </c>
      <c r="F11" s="1">
        <v>5.0927892151898732E-3</v>
      </c>
      <c r="G11" s="1">
        <v>6.7506839999999999E-3</v>
      </c>
      <c r="H11" s="1">
        <v>1.7151722658227848E-4</v>
      </c>
      <c r="I11" s="1">
        <v>3.4238458973561429E-4</v>
      </c>
      <c r="J11" s="1">
        <v>4.6743780653188183E-4</v>
      </c>
      <c r="K11" s="1">
        <v>9.8643249517884907E-4</v>
      </c>
      <c r="L11" s="1">
        <v>2.5447497816485226E-2</v>
      </c>
      <c r="M11" s="1">
        <v>1.0956132333614153E-4</v>
      </c>
      <c r="N11" s="1">
        <v>1.1209955534962089E-4</v>
      </c>
      <c r="O11" s="1">
        <v>2.2118616090985679E-3</v>
      </c>
      <c r="P11" s="1">
        <v>5.8657759309182816E-4</v>
      </c>
      <c r="Q11" s="2">
        <v>31528.25</v>
      </c>
      <c r="R11">
        <v>51.388821</v>
      </c>
      <c r="S11">
        <v>30.098838000000001</v>
      </c>
      <c r="T11">
        <v>1500</v>
      </c>
    </row>
    <row r="12" spans="1:20">
      <c r="A12" s="2">
        <v>31528.125</v>
      </c>
      <c r="B12">
        <v>51.388821</v>
      </c>
      <c r="C12">
        <v>30.098838000000001</v>
      </c>
      <c r="D12">
        <v>1500</v>
      </c>
      <c r="E12" s="1">
        <v>3.4706064303797468E-2</v>
      </c>
      <c r="F12" s="1">
        <v>4.066683493670886E-3</v>
      </c>
      <c r="G12" s="1">
        <v>5.3799498227848101E-3</v>
      </c>
      <c r="H12" s="1">
        <v>1.3373244227848102E-4</v>
      </c>
      <c r="I12" s="1">
        <v>9.0963656734059095E-3</v>
      </c>
      <c r="J12" s="1">
        <v>7.7119259346811815E-4</v>
      </c>
      <c r="K12" s="1">
        <v>2.4431606146189735E-2</v>
      </c>
      <c r="L12" s="1">
        <v>2.3019432410575427E-2</v>
      </c>
      <c r="M12" s="1">
        <v>3.6756271440606569E-5</v>
      </c>
      <c r="N12" s="1">
        <v>5.4813532518955349E-5</v>
      </c>
      <c r="O12" s="1">
        <v>1.7905980328559393E-3</v>
      </c>
      <c r="P12" s="1">
        <v>4.0753772704296546E-4</v>
      </c>
      <c r="Q12" s="2">
        <v>31528.25</v>
      </c>
      <c r="R12">
        <v>51.388821</v>
      </c>
      <c r="S12">
        <v>30.098838000000001</v>
      </c>
      <c r="T12">
        <v>2000</v>
      </c>
    </row>
    <row r="13" spans="1:20">
      <c r="A13" s="2">
        <v>31528.125</v>
      </c>
      <c r="B13">
        <v>51.388821</v>
      </c>
      <c r="C13">
        <v>30.098838000000001</v>
      </c>
      <c r="D13">
        <v>2000</v>
      </c>
      <c r="E13" s="1">
        <v>3.9851179746835446E-5</v>
      </c>
      <c r="F13" s="1">
        <v>1.0619706531645569E-3</v>
      </c>
      <c r="G13" s="1">
        <v>1.3716458658227849E-3</v>
      </c>
      <c r="H13" s="1">
        <v>1.8147353924050632E-6</v>
      </c>
      <c r="I13" s="1">
        <v>2.0518539732503889E-3</v>
      </c>
      <c r="J13" s="1">
        <v>2.5404796665629861</v>
      </c>
      <c r="K13" s="1">
        <v>6.949979720062208E-3</v>
      </c>
      <c r="L13" s="1">
        <v>2.2723560111975117E-4</v>
      </c>
      <c r="M13" s="1">
        <v>1.1286756773378265E-5</v>
      </c>
      <c r="N13" s="1">
        <v>2.2571333302443135E-5</v>
      </c>
      <c r="O13" s="1">
        <v>4.4228124515585508E-4</v>
      </c>
      <c r="P13" s="1">
        <v>7.5479832940185344E-5</v>
      </c>
      <c r="Q13" s="2">
        <v>31528.25</v>
      </c>
      <c r="R13">
        <v>51.388821</v>
      </c>
      <c r="S13">
        <v>30.098838000000001</v>
      </c>
      <c r="T13">
        <v>2500</v>
      </c>
    </row>
    <row r="14" spans="1:20">
      <c r="A14" s="2">
        <v>31528.125</v>
      </c>
      <c r="B14">
        <v>51.388821</v>
      </c>
      <c r="C14">
        <v>30.098838000000001</v>
      </c>
      <c r="D14">
        <v>2500</v>
      </c>
      <c r="E14" s="1">
        <v>0</v>
      </c>
      <c r="F14" s="1">
        <v>3.4278167848101269E-5</v>
      </c>
      <c r="G14" s="1">
        <v>3.9680464556962033E-10</v>
      </c>
      <c r="H14" s="1">
        <v>2.699948506329114E-2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2">
        <v>31528.25</v>
      </c>
      <c r="R14">
        <v>51.388821</v>
      </c>
      <c r="S14">
        <v>30.098838000000001</v>
      </c>
      <c r="T14">
        <v>3000</v>
      </c>
    </row>
    <row r="15" spans="1:20">
      <c r="A15" s="2">
        <v>31528.25</v>
      </c>
      <c r="B15">
        <v>51.388821</v>
      </c>
      <c r="C15">
        <v>30.098838000000001</v>
      </c>
      <c r="D15">
        <v>0</v>
      </c>
      <c r="E15" s="1">
        <v>0</v>
      </c>
      <c r="F15" s="1">
        <v>3.4802936202531646E-5</v>
      </c>
      <c r="G15" s="1">
        <v>4.2800912658227852E-10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2">
        <v>31528.375</v>
      </c>
      <c r="R15">
        <v>51.388821</v>
      </c>
      <c r="S15">
        <v>30.098838000000001</v>
      </c>
      <c r="T15">
        <v>500</v>
      </c>
    </row>
    <row r="16" spans="1:20">
      <c r="A16" s="2">
        <v>31528.25</v>
      </c>
      <c r="B16">
        <v>51.388821</v>
      </c>
      <c r="C16">
        <v>30.098838000000001</v>
      </c>
      <c r="D16">
        <v>500</v>
      </c>
      <c r="E16" s="1">
        <v>0</v>
      </c>
      <c r="F16" s="1">
        <v>3.4767202784810124E-5</v>
      </c>
      <c r="G16" s="1">
        <v>4.5876912151898735E-10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2">
        <v>31528.375</v>
      </c>
      <c r="R16">
        <v>51.388821</v>
      </c>
      <c r="S16">
        <v>30.098838000000001</v>
      </c>
      <c r="T16">
        <v>1000</v>
      </c>
    </row>
    <row r="17" spans="1:20">
      <c r="A17" s="2">
        <v>31528.25</v>
      </c>
      <c r="B17">
        <v>51.388821</v>
      </c>
      <c r="C17">
        <v>30.098838000000001</v>
      </c>
      <c r="D17">
        <v>1000</v>
      </c>
      <c r="E17" s="1">
        <v>1.568063893670886E-4</v>
      </c>
      <c r="F17" s="1">
        <v>5.0971586582278482E-3</v>
      </c>
      <c r="G17" s="1">
        <v>6.7506839999999999E-3</v>
      </c>
      <c r="H17" s="1">
        <v>4.859165164556962E-5</v>
      </c>
      <c r="I17" s="1">
        <v>2.0211332976671851E-4</v>
      </c>
      <c r="J17" s="1">
        <v>6.9870974556765164E-2</v>
      </c>
      <c r="K17" s="1">
        <v>1.415880302332815E-3</v>
      </c>
      <c r="L17" s="1">
        <v>2.0791296E-4</v>
      </c>
      <c r="M17" s="1">
        <v>2.7458344903117101E-5</v>
      </c>
      <c r="N17" s="1">
        <v>8.2525670598146589E-6</v>
      </c>
      <c r="O17" s="1">
        <v>2.2118616090985679E-3</v>
      </c>
      <c r="P17" s="1">
        <v>1.9724738087615839E-4</v>
      </c>
      <c r="Q17" s="2">
        <v>31528.375</v>
      </c>
      <c r="R17">
        <v>51.388821</v>
      </c>
      <c r="S17">
        <v>30.098838000000001</v>
      </c>
      <c r="T17">
        <v>1500</v>
      </c>
    </row>
    <row r="18" spans="1:20">
      <c r="A18" s="2">
        <v>31528.25</v>
      </c>
      <c r="B18">
        <v>51.388821</v>
      </c>
      <c r="C18">
        <v>30.098838000000001</v>
      </c>
      <c r="D18">
        <v>1500</v>
      </c>
      <c r="E18" s="1">
        <v>3.9905908860759495E-4</v>
      </c>
      <c r="F18" s="1">
        <v>4.0678924556962022E-3</v>
      </c>
      <c r="G18" s="1">
        <v>5.3799498227848101E-3</v>
      </c>
      <c r="H18" s="1">
        <v>8.3309723544303801E-5</v>
      </c>
      <c r="I18" s="1">
        <v>2.3839369754276828E-4</v>
      </c>
      <c r="J18" s="1">
        <v>5.6740579782270609E-2</v>
      </c>
      <c r="K18" s="1">
        <v>4.3685042612752722E-4</v>
      </c>
      <c r="L18" s="1">
        <v>4.0757365847589425E-4</v>
      </c>
      <c r="M18" s="1">
        <v>8.5909580370682388E-7</v>
      </c>
      <c r="N18" s="1">
        <v>5.8990200505475988E-5</v>
      </c>
      <c r="O18" s="1">
        <v>1.790597896377422E-3</v>
      </c>
      <c r="P18" s="1">
        <v>1.7743611609098567E-4</v>
      </c>
      <c r="Q18" s="2">
        <v>31528.375</v>
      </c>
      <c r="R18">
        <v>51.388821</v>
      </c>
      <c r="S18">
        <v>30.098838000000001</v>
      </c>
      <c r="T18">
        <v>2000</v>
      </c>
    </row>
    <row r="19" spans="1:20">
      <c r="A19" s="2">
        <v>31528.25</v>
      </c>
      <c r="B19">
        <v>51.388821</v>
      </c>
      <c r="C19">
        <v>30.098838000000001</v>
      </c>
      <c r="D19">
        <v>2000</v>
      </c>
      <c r="E19" s="1">
        <v>1.0233632962025316E-4</v>
      </c>
      <c r="F19" s="1">
        <v>1.0598590253164558E-3</v>
      </c>
      <c r="G19" s="1">
        <v>1.3716460936708862E-3</v>
      </c>
      <c r="H19" s="1">
        <v>2.3282708354430381E-5</v>
      </c>
      <c r="I19" s="1">
        <v>8.8926030979782271E-4</v>
      </c>
      <c r="J19" s="1">
        <v>1.4003980404354587E-2</v>
      </c>
      <c r="K19" s="1">
        <v>4.647032734059098E-3</v>
      </c>
      <c r="L19" s="1">
        <v>7.4941129455676511E-5</v>
      </c>
      <c r="M19" s="1">
        <v>9.2608828559393433E-6</v>
      </c>
      <c r="N19" s="1">
        <v>2.4518031255265376E-5</v>
      </c>
      <c r="O19" s="1">
        <v>4.4228117691659649E-4</v>
      </c>
      <c r="P19" s="1">
        <v>4.1264138668913227E-6</v>
      </c>
      <c r="Q19" s="2">
        <v>31528.375</v>
      </c>
      <c r="R19">
        <v>51.388821</v>
      </c>
      <c r="S19">
        <v>30.098838000000001</v>
      </c>
      <c r="T19">
        <v>2500</v>
      </c>
    </row>
    <row r="20" spans="1:20">
      <c r="A20" s="2">
        <v>31528.25</v>
      </c>
      <c r="B20">
        <v>51.388821</v>
      </c>
      <c r="C20">
        <v>30.098838000000001</v>
      </c>
      <c r="D20">
        <v>2500</v>
      </c>
      <c r="E20" s="1">
        <v>3.0694447594936708E-3</v>
      </c>
      <c r="F20" s="1">
        <v>2.8745494177215191E-5</v>
      </c>
      <c r="G20" s="1">
        <v>5.7673398987341771E-10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2">
        <v>31528.375</v>
      </c>
      <c r="R20">
        <v>51.388821</v>
      </c>
      <c r="S20">
        <v>30.098838000000001</v>
      </c>
      <c r="T20">
        <v>3000</v>
      </c>
    </row>
    <row r="21" spans="1:20">
      <c r="A21" s="2">
        <v>31528.375</v>
      </c>
      <c r="B21">
        <v>51.388821</v>
      </c>
      <c r="C21">
        <v>30.098838000000001</v>
      </c>
      <c r="D21">
        <v>0</v>
      </c>
      <c r="E21" s="1">
        <v>0</v>
      </c>
      <c r="F21" s="1">
        <v>2.5819755949367087E-5</v>
      </c>
      <c r="G21" s="1">
        <v>6.0480569620253166E-10</v>
      </c>
      <c r="H21" s="1">
        <v>0</v>
      </c>
      <c r="I21" s="1">
        <v>0</v>
      </c>
      <c r="J21" s="1">
        <v>3.4015878195956455E-30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2">
        <v>31528.5</v>
      </c>
      <c r="R21">
        <v>51.388821</v>
      </c>
      <c r="S21">
        <v>30.098838000000001</v>
      </c>
      <c r="T21">
        <v>500</v>
      </c>
    </row>
    <row r="22" spans="1:20">
      <c r="A22" s="2">
        <v>31528.375</v>
      </c>
      <c r="B22">
        <v>51.388821</v>
      </c>
      <c r="C22">
        <v>30.098838000000001</v>
      </c>
      <c r="D22">
        <v>500</v>
      </c>
      <c r="E22" s="1">
        <v>0</v>
      </c>
      <c r="F22" s="1">
        <v>2.2392426531645569E-5</v>
      </c>
      <c r="G22" s="1">
        <v>6.3225250632911387E-10</v>
      </c>
      <c r="H22" s="1">
        <v>0</v>
      </c>
      <c r="I22" s="1">
        <v>0</v>
      </c>
      <c r="J22" s="1">
        <v>9.2981368833592515E-41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6.9504528222409438E-7</v>
      </c>
      <c r="Q22" s="2">
        <v>31528.5</v>
      </c>
      <c r="R22">
        <v>51.388821</v>
      </c>
      <c r="S22">
        <v>30.098838000000001</v>
      </c>
      <c r="T22">
        <v>1000</v>
      </c>
    </row>
    <row r="23" spans="1:20">
      <c r="A23" s="2">
        <v>31528.375</v>
      </c>
      <c r="B23">
        <v>51.388821</v>
      </c>
      <c r="C23">
        <v>30.098838000000001</v>
      </c>
      <c r="D23">
        <v>1000</v>
      </c>
      <c r="E23" s="1">
        <v>7.4705128860759489E-5</v>
      </c>
      <c r="F23" s="1">
        <v>5.081566101265823E-3</v>
      </c>
      <c r="G23" s="1">
        <v>6.7506839999999999E-3</v>
      </c>
      <c r="H23" s="1">
        <v>2.2062404050632911E-5</v>
      </c>
      <c r="I23" s="1">
        <v>5.2389305132192844E-5</v>
      </c>
      <c r="J23" s="1">
        <v>0.11659968895800933</v>
      </c>
      <c r="K23" s="1">
        <v>8.6117973872472788E-4</v>
      </c>
      <c r="L23" s="1">
        <v>2.0727314314152411E-4</v>
      </c>
      <c r="M23" s="1">
        <v>5.8097642375737151E-4</v>
      </c>
      <c r="N23" s="1">
        <v>8.4787253833192922E-4</v>
      </c>
      <c r="O23" s="1">
        <v>2.2118614726200506E-3</v>
      </c>
      <c r="P23" s="1">
        <v>7.8668369165964616E-4</v>
      </c>
      <c r="Q23" s="2">
        <v>31528.5</v>
      </c>
      <c r="R23">
        <v>51.388821</v>
      </c>
      <c r="S23">
        <v>30.098838000000001</v>
      </c>
      <c r="T23">
        <v>1500</v>
      </c>
    </row>
    <row r="24" spans="1:20">
      <c r="A24" s="2">
        <v>31528.375</v>
      </c>
      <c r="B24">
        <v>51.388821</v>
      </c>
      <c r="C24">
        <v>30.098838000000001</v>
      </c>
      <c r="D24">
        <v>1500</v>
      </c>
      <c r="E24" s="1">
        <v>2.8835113670886076E-5</v>
      </c>
      <c r="F24" s="1">
        <v>4.0494101012658228E-3</v>
      </c>
      <c r="G24" s="1">
        <v>5.3799498227848101E-3</v>
      </c>
      <c r="H24" s="1">
        <v>1.6628265569620254E-4</v>
      </c>
      <c r="I24" s="1">
        <v>2.9304300093312599E-5</v>
      </c>
      <c r="J24" s="1">
        <v>9.4479004665629862E-2</v>
      </c>
      <c r="K24" s="1">
        <v>6.0589968522550548E-4</v>
      </c>
      <c r="L24" s="1">
        <v>9.1734602052877143E-5</v>
      </c>
      <c r="M24" s="1">
        <v>5.7703644818871103E-4</v>
      </c>
      <c r="N24" s="1">
        <v>8.4670428222409434E-4</v>
      </c>
      <c r="O24" s="1">
        <v>1.790597896377422E-3</v>
      </c>
      <c r="P24" s="1">
        <v>6.746042577927549E-4</v>
      </c>
      <c r="Q24" s="2">
        <v>31528.5</v>
      </c>
      <c r="R24">
        <v>51.388821</v>
      </c>
      <c r="S24">
        <v>30.098838000000001</v>
      </c>
      <c r="T24">
        <v>2000</v>
      </c>
    </row>
    <row r="25" spans="1:20">
      <c r="A25" s="2">
        <v>31528.375</v>
      </c>
      <c r="B25">
        <v>51.388821</v>
      </c>
      <c r="C25">
        <v>30.098838000000001</v>
      </c>
      <c r="D25">
        <v>2000</v>
      </c>
      <c r="E25" s="1">
        <v>1.7635515949367089E-5</v>
      </c>
      <c r="F25" s="1">
        <v>1.0389941088607595E-3</v>
      </c>
      <c r="G25" s="1">
        <v>1.3716462075949367E-3</v>
      </c>
      <c r="H25" s="1">
        <v>2.3057147848101264E-5</v>
      </c>
      <c r="I25" s="1">
        <v>2.1515604802488336E-3</v>
      </c>
      <c r="J25" s="1">
        <v>2.3330015216174182E-2</v>
      </c>
      <c r="K25" s="1">
        <v>6.5710774245723172E-3</v>
      </c>
      <c r="L25" s="1">
        <v>9.8205008024883356E-5</v>
      </c>
      <c r="M25" s="1">
        <v>1.5439733226621735E-4</v>
      </c>
      <c r="N25" s="1">
        <v>6.6536061331086776E-5</v>
      </c>
      <c r="O25" s="1">
        <v>4.4228108593091829E-4</v>
      </c>
      <c r="P25" s="1">
        <v>1.5492474667228305E-4</v>
      </c>
      <c r="Q25" s="2">
        <v>31528.5</v>
      </c>
      <c r="R25">
        <v>51.388821</v>
      </c>
      <c r="S25">
        <v>30.098838000000001</v>
      </c>
      <c r="T25">
        <v>2500</v>
      </c>
    </row>
    <row r="26" spans="1:20">
      <c r="A26" s="2">
        <v>31528.375</v>
      </c>
      <c r="B26">
        <v>51.388821</v>
      </c>
      <c r="C26">
        <v>30.098838000000001</v>
      </c>
      <c r="D26">
        <v>2500</v>
      </c>
      <c r="E26" s="1">
        <v>1.9395906151898734E-3</v>
      </c>
      <c r="F26" s="1">
        <v>6.2110175696202534E-6</v>
      </c>
      <c r="G26" s="1">
        <v>7.353115974683544E-10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2">
        <v>31528.5</v>
      </c>
      <c r="R26">
        <v>51.388821</v>
      </c>
      <c r="S26">
        <v>30.098838000000001</v>
      </c>
      <c r="T26">
        <v>3000</v>
      </c>
    </row>
    <row r="27" spans="1:20">
      <c r="A27" s="2">
        <v>31528.5</v>
      </c>
      <c r="B27">
        <v>51.388821</v>
      </c>
      <c r="C27">
        <v>30.098838000000001</v>
      </c>
      <c r="D27">
        <v>0</v>
      </c>
      <c r="E27" s="1">
        <v>0</v>
      </c>
      <c r="F27" s="1">
        <v>2.5629559746835442E-6</v>
      </c>
      <c r="G27" s="1">
        <v>7.5929172151898741E-10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3.7726053664700929E-5</v>
      </c>
      <c r="Q27" s="2">
        <v>31528.625</v>
      </c>
      <c r="R27">
        <v>51.388821</v>
      </c>
      <c r="S27">
        <v>30.098838000000001</v>
      </c>
      <c r="T27">
        <v>500</v>
      </c>
    </row>
    <row r="28" spans="1:20">
      <c r="A28" s="2">
        <v>31528.5</v>
      </c>
      <c r="B28">
        <v>51.388821</v>
      </c>
      <c r="C28">
        <v>30.098838000000001</v>
      </c>
      <c r="D28">
        <v>500</v>
      </c>
      <c r="E28" s="1">
        <v>0</v>
      </c>
      <c r="F28" s="1">
        <v>0</v>
      </c>
      <c r="G28" s="1">
        <v>7.8252438987341781E-10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3.2355444313395115E-5</v>
      </c>
      <c r="Q28" s="2">
        <v>31528.625</v>
      </c>
      <c r="R28">
        <v>51.388821</v>
      </c>
      <c r="S28">
        <v>30.098838000000001</v>
      </c>
      <c r="T28">
        <v>1000</v>
      </c>
    </row>
    <row r="29" spans="1:20">
      <c r="A29" s="2">
        <v>31528.5</v>
      </c>
      <c r="B29">
        <v>51.388821</v>
      </c>
      <c r="C29">
        <v>30.098838000000001</v>
      </c>
      <c r="D29">
        <v>1000</v>
      </c>
      <c r="E29" s="1">
        <v>2.2107970708860758E-4</v>
      </c>
      <c r="F29" s="1">
        <v>5.0617282784810123E-3</v>
      </c>
      <c r="G29" s="1">
        <v>6.7506844556962028E-3</v>
      </c>
      <c r="H29" s="1">
        <v>9.519381341772152E-5</v>
      </c>
      <c r="I29" s="1">
        <v>1.338042804354588E-4</v>
      </c>
      <c r="J29" s="1">
        <v>0.11659968895800933</v>
      </c>
      <c r="K29" s="1">
        <v>1.6863783788491446E-3</v>
      </c>
      <c r="L29" s="1">
        <v>1.4329145729393469E-4</v>
      </c>
      <c r="M29" s="1">
        <v>7.1240776074136484E-4</v>
      </c>
      <c r="N29" s="1">
        <v>1.3740011120471777E-3</v>
      </c>
      <c r="O29" s="1">
        <v>2.2118614726200506E-3</v>
      </c>
      <c r="P29" s="1">
        <v>8.4430489890480198E-4</v>
      </c>
      <c r="Q29" s="2">
        <v>31528.625</v>
      </c>
      <c r="R29">
        <v>51.388821</v>
      </c>
      <c r="S29">
        <v>30.098838000000001</v>
      </c>
      <c r="T29">
        <v>1500</v>
      </c>
    </row>
    <row r="30" spans="1:20">
      <c r="A30" s="2">
        <v>31528.5</v>
      </c>
      <c r="B30">
        <v>51.388821</v>
      </c>
      <c r="C30">
        <v>30.098838000000001</v>
      </c>
      <c r="D30">
        <v>1500</v>
      </c>
      <c r="E30" s="1">
        <v>1.3205268000000001E-4</v>
      </c>
      <c r="F30" s="1">
        <v>4.0337806329113924E-3</v>
      </c>
      <c r="G30" s="1">
        <v>5.3799502784810131E-3</v>
      </c>
      <c r="H30" s="1">
        <v>1.2047540126582279E-4</v>
      </c>
      <c r="I30" s="1">
        <v>1.6484227782270606E-4</v>
      </c>
      <c r="J30" s="1">
        <v>9.4479004665629862E-2</v>
      </c>
      <c r="K30" s="1">
        <v>9.4569059533437013E-4</v>
      </c>
      <c r="L30" s="1">
        <v>4.0544782208398132E-4</v>
      </c>
      <c r="M30" s="1">
        <v>5.3962406992417858E-4</v>
      </c>
      <c r="N30" s="1">
        <v>3.2510477085088458E-4</v>
      </c>
      <c r="O30" s="1">
        <v>1.790597896377422E-3</v>
      </c>
      <c r="P30" s="1">
        <v>6.9191430581297386E-4</v>
      </c>
      <c r="Q30" s="2">
        <v>31528.625</v>
      </c>
      <c r="R30">
        <v>51.388821</v>
      </c>
      <c r="S30">
        <v>30.098838000000001</v>
      </c>
      <c r="T30">
        <v>2000</v>
      </c>
    </row>
    <row r="31" spans="1:20">
      <c r="A31" s="2">
        <v>31528.5</v>
      </c>
      <c r="B31">
        <v>51.388821</v>
      </c>
      <c r="C31">
        <v>30.098838000000001</v>
      </c>
      <c r="D31">
        <v>2000</v>
      </c>
      <c r="E31" s="1">
        <v>3.8266493924050635E-5</v>
      </c>
      <c r="F31" s="1">
        <v>1.0283856835443038E-3</v>
      </c>
      <c r="G31" s="1">
        <v>1.3716463215189872E-3</v>
      </c>
      <c r="H31" s="1">
        <v>3.8399427341772154E-5</v>
      </c>
      <c r="I31" s="1">
        <v>9.6370694370139973E-5</v>
      </c>
      <c r="J31" s="1">
        <v>2.3330015216174182E-2</v>
      </c>
      <c r="K31" s="1">
        <v>1.9733878245723174E-4</v>
      </c>
      <c r="L31" s="1">
        <v>1.9170426625194401E-5</v>
      </c>
      <c r="M31" s="1">
        <v>6.1950899494524012E-6</v>
      </c>
      <c r="N31" s="1">
        <v>6.5692430749789387E-5</v>
      </c>
      <c r="O31" s="1">
        <v>4.4228106318449875E-4</v>
      </c>
      <c r="P31" s="1">
        <v>1.7537657110362257E-4</v>
      </c>
      <c r="Q31" s="2">
        <v>31528.625</v>
      </c>
      <c r="R31">
        <v>51.388821</v>
      </c>
      <c r="S31">
        <v>30.098838000000001</v>
      </c>
      <c r="T31">
        <v>2500</v>
      </c>
    </row>
    <row r="32" spans="1:20">
      <c r="A32" s="2">
        <v>31528.5</v>
      </c>
      <c r="B32">
        <v>51.388821</v>
      </c>
      <c r="C32">
        <v>30.098838000000001</v>
      </c>
      <c r="D32">
        <v>2500</v>
      </c>
      <c r="E32" s="1">
        <v>0</v>
      </c>
      <c r="F32" s="1">
        <v>7.653320202531646E-7</v>
      </c>
      <c r="G32" s="1">
        <v>8.677143341772151E-10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1.5599771347935974E-5</v>
      </c>
      <c r="Q32" s="2">
        <v>31528.625</v>
      </c>
      <c r="R32">
        <v>51.388821</v>
      </c>
      <c r="S32">
        <v>30.098838000000001</v>
      </c>
      <c r="T32">
        <v>3000</v>
      </c>
    </row>
    <row r="33" spans="1:20">
      <c r="A33" s="2">
        <v>31528.625</v>
      </c>
      <c r="B33">
        <v>51.388821</v>
      </c>
      <c r="C33">
        <v>30.098838000000001</v>
      </c>
      <c r="D33">
        <v>0</v>
      </c>
      <c r="E33" s="1">
        <v>6.4206886329113925E-3</v>
      </c>
      <c r="F33" s="1">
        <v>1.7265107848101265E-6</v>
      </c>
      <c r="G33" s="1">
        <v>8.8701928860759493E-10</v>
      </c>
      <c r="H33" s="1">
        <v>3.9050510126582276E-2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3.6354112468407754E-5</v>
      </c>
      <c r="Q33" s="2">
        <v>31528.75</v>
      </c>
      <c r="R33">
        <v>51.388821</v>
      </c>
      <c r="S33">
        <v>30.098838000000001</v>
      </c>
      <c r="T33">
        <v>500</v>
      </c>
    </row>
    <row r="34" spans="1:20">
      <c r="A34" s="2">
        <v>31528.625</v>
      </c>
      <c r="B34">
        <v>51.388821</v>
      </c>
      <c r="C34">
        <v>30.098838000000001</v>
      </c>
      <c r="D34">
        <v>500</v>
      </c>
      <c r="E34" s="1">
        <v>0</v>
      </c>
      <c r="F34" s="1">
        <v>2.2957436962025315E-6</v>
      </c>
      <c r="G34" s="1">
        <v>9.0550779493670891E-10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3.450311347935973E-5</v>
      </c>
      <c r="N34" s="1">
        <v>1.9224517708508847E-4</v>
      </c>
      <c r="O34" s="1">
        <v>0</v>
      </c>
      <c r="P34" s="1">
        <v>6.2334588374052228E-5</v>
      </c>
      <c r="Q34" s="2">
        <v>31528.75</v>
      </c>
      <c r="R34">
        <v>51.388821</v>
      </c>
      <c r="S34">
        <v>30.098838000000001</v>
      </c>
      <c r="T34">
        <v>1000</v>
      </c>
    </row>
    <row r="35" spans="1:20">
      <c r="A35" s="2">
        <v>31528.625</v>
      </c>
      <c r="B35">
        <v>51.388821</v>
      </c>
      <c r="C35">
        <v>30.098838000000001</v>
      </c>
      <c r="D35">
        <v>1000</v>
      </c>
      <c r="E35" s="1">
        <v>9.0842461518987342E-5</v>
      </c>
      <c r="F35" s="1">
        <v>5.0653861518987339E-3</v>
      </c>
      <c r="G35" s="1">
        <v>6.7506844556962028E-3</v>
      </c>
      <c r="H35" s="1">
        <v>4.0531454430379744E-4</v>
      </c>
      <c r="I35" s="1">
        <v>4.4320045660964228E-4</v>
      </c>
      <c r="J35" s="1">
        <v>0.11659968895800933</v>
      </c>
      <c r="K35" s="1">
        <v>3.0409876105754277E-4</v>
      </c>
      <c r="L35" s="1">
        <v>7.0011992659409017E-3</v>
      </c>
      <c r="M35" s="1">
        <v>7.8010399410278011E-4</v>
      </c>
      <c r="N35" s="1">
        <v>1.1112133647851728E-3</v>
      </c>
      <c r="O35" s="1">
        <v>2.2118614726200506E-3</v>
      </c>
      <c r="P35" s="1">
        <v>8.6326874810446503E-4</v>
      </c>
      <c r="Q35" s="2">
        <v>31528.75</v>
      </c>
      <c r="R35">
        <v>51.388821</v>
      </c>
      <c r="S35">
        <v>30.098838000000001</v>
      </c>
      <c r="T35">
        <v>1500</v>
      </c>
    </row>
    <row r="36" spans="1:20">
      <c r="A36" s="2">
        <v>31528.625</v>
      </c>
      <c r="B36">
        <v>51.388821</v>
      </c>
      <c r="C36">
        <v>30.098838000000001</v>
      </c>
      <c r="D36">
        <v>1500</v>
      </c>
      <c r="E36" s="1">
        <v>9.7247510886075948E-4</v>
      </c>
      <c r="F36" s="1">
        <v>4.037047063291139E-3</v>
      </c>
      <c r="G36" s="1">
        <v>5.3799502784810131E-3</v>
      </c>
      <c r="H36" s="1">
        <v>2.2263413240506329E-3</v>
      </c>
      <c r="I36" s="1">
        <v>3.1614176547433906E-4</v>
      </c>
      <c r="J36" s="1">
        <v>9.4479004665629862E-2</v>
      </c>
      <c r="K36" s="1">
        <v>8.06444431726283E-4</v>
      </c>
      <c r="L36" s="1">
        <v>8.7184782083981338E-3</v>
      </c>
      <c r="M36" s="1">
        <v>6.4290680370682391E-4</v>
      </c>
      <c r="N36" s="1">
        <v>1.3880518028643639E-3</v>
      </c>
      <c r="O36" s="1">
        <v>1.790597896377422E-3</v>
      </c>
      <c r="P36" s="1">
        <v>7.0141214153327718E-4</v>
      </c>
      <c r="Q36" s="2">
        <v>31528.75</v>
      </c>
      <c r="R36">
        <v>51.388821</v>
      </c>
      <c r="S36">
        <v>30.098838000000001</v>
      </c>
      <c r="T36">
        <v>2000</v>
      </c>
    </row>
    <row r="37" spans="1:20">
      <c r="A37" s="2">
        <v>31528.625</v>
      </c>
      <c r="B37">
        <v>51.388821</v>
      </c>
      <c r="C37">
        <v>30.098838000000001</v>
      </c>
      <c r="D37">
        <v>2000</v>
      </c>
      <c r="E37" s="1">
        <v>1.6393402025316455E-2</v>
      </c>
      <c r="F37" s="1">
        <v>1.0302894227848102E-3</v>
      </c>
      <c r="G37" s="1">
        <v>1.371646435443038E-3</v>
      </c>
      <c r="H37" s="1">
        <v>3.7319684810126582E-4</v>
      </c>
      <c r="I37" s="1">
        <v>2.4616609642301711E-5</v>
      </c>
      <c r="J37" s="1">
        <v>2.3330015216174182E-2</v>
      </c>
      <c r="K37" s="1">
        <v>1.9623114251944012E-4</v>
      </c>
      <c r="L37" s="1">
        <v>3.3922393530326595E-3</v>
      </c>
      <c r="M37" s="1">
        <v>9.2719205560235884E-5</v>
      </c>
      <c r="N37" s="1">
        <v>3.4187927716933447E-6</v>
      </c>
      <c r="O37" s="1">
        <v>4.4228106318449875E-4</v>
      </c>
      <c r="P37" s="1">
        <v>1.8479338180286435E-4</v>
      </c>
      <c r="Q37" s="2">
        <v>31528.75</v>
      </c>
      <c r="R37">
        <v>51.388821</v>
      </c>
      <c r="S37">
        <v>30.098838000000001</v>
      </c>
      <c r="T37">
        <v>2500</v>
      </c>
    </row>
    <row r="38" spans="1:20">
      <c r="A38" s="2">
        <v>31528.625</v>
      </c>
      <c r="B38">
        <v>51.388821</v>
      </c>
      <c r="C38">
        <v>30.098838000000001</v>
      </c>
      <c r="D38">
        <v>2500</v>
      </c>
      <c r="E38" s="1">
        <v>4.3813654177215187E-4</v>
      </c>
      <c r="F38" s="1">
        <v>9.0853712658227846E-7</v>
      </c>
      <c r="G38" s="1">
        <v>9.7113087341772157E-10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1.485288652064027E-5</v>
      </c>
      <c r="Q38" s="2">
        <v>31528.75</v>
      </c>
      <c r="R38">
        <v>51.388821</v>
      </c>
      <c r="S38">
        <v>30.098838000000001</v>
      </c>
      <c r="T38">
        <v>3000</v>
      </c>
    </row>
    <row r="39" spans="1:20">
      <c r="A39" s="2">
        <v>31528.75</v>
      </c>
      <c r="B39">
        <v>51.388821</v>
      </c>
      <c r="C39">
        <v>30.098838000000001</v>
      </c>
      <c r="D39">
        <v>0</v>
      </c>
      <c r="E39" s="1">
        <v>0</v>
      </c>
      <c r="F39" s="1">
        <v>2.6891888354430382E-7</v>
      </c>
      <c r="G39" s="1">
        <v>9.8541622025316463E-10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2">
        <v>31528.875</v>
      </c>
      <c r="R39">
        <v>51.388821</v>
      </c>
      <c r="S39">
        <v>30.098838000000001</v>
      </c>
      <c r="T39">
        <v>500</v>
      </c>
    </row>
    <row r="40" spans="1:20">
      <c r="A40" s="2">
        <v>31528.75</v>
      </c>
      <c r="B40">
        <v>51.388821</v>
      </c>
      <c r="C40">
        <v>30.098838000000001</v>
      </c>
      <c r="D40">
        <v>500</v>
      </c>
      <c r="E40" s="1">
        <v>0</v>
      </c>
      <c r="F40" s="1">
        <v>0</v>
      </c>
      <c r="G40" s="1">
        <v>9.9884011898734187E-10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2.2699730016849201E-5</v>
      </c>
      <c r="Q40" s="2">
        <v>31528.875</v>
      </c>
      <c r="R40">
        <v>51.388821</v>
      </c>
      <c r="S40">
        <v>30.098838000000001</v>
      </c>
      <c r="T40">
        <v>1000</v>
      </c>
    </row>
    <row r="41" spans="1:20">
      <c r="A41" s="2">
        <v>31528.75</v>
      </c>
      <c r="B41">
        <v>51.388821</v>
      </c>
      <c r="C41">
        <v>30.098838000000001</v>
      </c>
      <c r="D41">
        <v>1000</v>
      </c>
      <c r="E41" s="1">
        <v>2.0348554784810127E-4</v>
      </c>
      <c r="F41" s="1">
        <v>5.0626777215189876E-3</v>
      </c>
      <c r="G41" s="1">
        <v>6.7506844556962028E-3</v>
      </c>
      <c r="H41" s="1">
        <v>1.0053652784810126E-4</v>
      </c>
      <c r="I41" s="1">
        <v>1.5926623950233282E-4</v>
      </c>
      <c r="J41" s="1">
        <v>0.11659968895800933</v>
      </c>
      <c r="K41" s="1">
        <v>2.1266686805598755E-4</v>
      </c>
      <c r="L41" s="1">
        <v>3.2302939409020216E-2</v>
      </c>
      <c r="M41" s="1">
        <v>8.2019708340353836E-4</v>
      </c>
      <c r="N41" s="1">
        <v>1.1862660176916596E-3</v>
      </c>
      <c r="O41" s="1">
        <v>2.2118614726200506E-3</v>
      </c>
      <c r="P41" s="1">
        <v>9.6019331171019382E-4</v>
      </c>
      <c r="Q41" s="2">
        <v>31528.875</v>
      </c>
      <c r="R41">
        <v>51.388821</v>
      </c>
      <c r="S41">
        <v>30.098838000000001</v>
      </c>
      <c r="T41">
        <v>1500</v>
      </c>
    </row>
    <row r="42" spans="1:20">
      <c r="A42" s="2">
        <v>31528.75</v>
      </c>
      <c r="B42">
        <v>51.388821</v>
      </c>
      <c r="C42">
        <v>30.098838000000001</v>
      </c>
      <c r="D42">
        <v>1500</v>
      </c>
      <c r="E42" s="1">
        <v>8.2722349367088606E-6</v>
      </c>
      <c r="F42" s="1">
        <v>4.034717772151899E-3</v>
      </c>
      <c r="G42" s="1">
        <v>5.3799502784810131E-3</v>
      </c>
      <c r="H42" s="1">
        <v>1.7179090632911393E-4</v>
      </c>
      <c r="I42" s="1">
        <v>8.4428306314152413E-5</v>
      </c>
      <c r="J42" s="1">
        <v>9.4479004665629862E-2</v>
      </c>
      <c r="K42" s="1">
        <v>5.281309847589425E-4</v>
      </c>
      <c r="L42" s="1">
        <v>4.1586600933125974E-2</v>
      </c>
      <c r="M42" s="1">
        <v>7.0727912552653752E-4</v>
      </c>
      <c r="N42" s="1">
        <v>1.2903687371524852E-3</v>
      </c>
      <c r="O42" s="1">
        <v>1.790597896377422E-3</v>
      </c>
      <c r="P42" s="1">
        <v>7.6017792586352149E-4</v>
      </c>
      <c r="Q42" s="2">
        <v>31528.875</v>
      </c>
      <c r="R42">
        <v>51.388821</v>
      </c>
      <c r="S42">
        <v>30.098838000000001</v>
      </c>
      <c r="T42">
        <v>2000</v>
      </c>
    </row>
    <row r="43" spans="1:20">
      <c r="A43" s="2">
        <v>31528.75</v>
      </c>
      <c r="B43">
        <v>51.388821</v>
      </c>
      <c r="C43">
        <v>30.098838000000001</v>
      </c>
      <c r="D43">
        <v>2000</v>
      </c>
      <c r="E43" s="1">
        <v>3.0036636455696202E-5</v>
      </c>
      <c r="F43" s="1">
        <v>1.0286871265822784E-3</v>
      </c>
      <c r="G43" s="1">
        <v>1.3716465721518988E-3</v>
      </c>
      <c r="H43" s="1">
        <v>8.0476678481012665E-6</v>
      </c>
      <c r="I43" s="1">
        <v>7.747889766718507E-5</v>
      </c>
      <c r="J43" s="1">
        <v>2.3330015216174182E-2</v>
      </c>
      <c r="K43" s="1">
        <v>5.4386445163297041E-3</v>
      </c>
      <c r="L43" s="1">
        <v>1.2636154189735615E-2</v>
      </c>
      <c r="M43" s="1">
        <v>2.2978235130581296E-4</v>
      </c>
      <c r="N43" s="1">
        <v>5.2875028053917439E-4</v>
      </c>
      <c r="O43" s="1">
        <v>4.4228106318449875E-4</v>
      </c>
      <c r="P43" s="1">
        <v>2.2874811710193766E-4</v>
      </c>
      <c r="Q43" s="2">
        <v>31528.875</v>
      </c>
      <c r="R43">
        <v>51.388821</v>
      </c>
      <c r="S43">
        <v>30.098838000000001</v>
      </c>
      <c r="T43">
        <v>2500</v>
      </c>
    </row>
    <row r="44" spans="1:20">
      <c r="A44" s="2">
        <v>31528.75</v>
      </c>
      <c r="B44">
        <v>51.388821</v>
      </c>
      <c r="C44">
        <v>30.098838000000001</v>
      </c>
      <c r="D44">
        <v>2500</v>
      </c>
      <c r="E44" s="1">
        <v>0</v>
      </c>
      <c r="F44" s="1">
        <v>1.4183312126582277E-7</v>
      </c>
      <c r="G44" s="1">
        <v>1.043811751898734E-9</v>
      </c>
      <c r="H44" s="1">
        <v>0</v>
      </c>
      <c r="I44" s="1">
        <v>0</v>
      </c>
      <c r="J44" s="1">
        <v>0</v>
      </c>
      <c r="K44" s="1">
        <v>0</v>
      </c>
      <c r="L44" s="1">
        <v>6.1418326842923796E-4</v>
      </c>
      <c r="M44" s="1">
        <v>6.277236823925864E-5</v>
      </c>
      <c r="N44" s="1">
        <v>0</v>
      </c>
      <c r="O44" s="1">
        <v>0</v>
      </c>
      <c r="P44" s="1">
        <v>2.6018992417860151E-5</v>
      </c>
      <c r="Q44" s="2">
        <v>31528.875</v>
      </c>
      <c r="R44">
        <v>51.388821</v>
      </c>
      <c r="S44">
        <v>30.098838000000001</v>
      </c>
      <c r="T44">
        <v>3000</v>
      </c>
    </row>
    <row r="45" spans="1:20">
      <c r="A45" s="2">
        <v>31528.875</v>
      </c>
      <c r="B45">
        <v>51.388821</v>
      </c>
      <c r="C45">
        <v>30.098838000000001</v>
      </c>
      <c r="D45">
        <v>0</v>
      </c>
      <c r="E45" s="1">
        <v>3.3808502278481011E-6</v>
      </c>
      <c r="F45" s="1">
        <v>2.2702377873417721E-4</v>
      </c>
      <c r="G45" s="1">
        <v>3.0242522278481012E-4</v>
      </c>
      <c r="H45" s="1">
        <v>9.87579706329114E-6</v>
      </c>
      <c r="I45" s="1">
        <v>8.4077234090202172E-4</v>
      </c>
      <c r="J45" s="1">
        <v>5.2106190606531879E-3</v>
      </c>
      <c r="K45" s="1">
        <v>1.2524148279937791E-3</v>
      </c>
      <c r="L45" s="1">
        <v>2.0168420528771383E-5</v>
      </c>
      <c r="M45" s="1">
        <v>2.8284813310867733E-6</v>
      </c>
      <c r="N45" s="1">
        <v>6.1822557371524853E-6</v>
      </c>
      <c r="O45" s="1">
        <v>9.8272050126368995E-5</v>
      </c>
      <c r="P45" s="1">
        <v>9.3725088626790227E-7</v>
      </c>
      <c r="Q45" s="2">
        <v>31529</v>
      </c>
      <c r="R45">
        <v>51.388821</v>
      </c>
      <c r="S45">
        <v>30.098838000000001</v>
      </c>
      <c r="T45">
        <v>500</v>
      </c>
    </row>
    <row r="46" spans="1:20">
      <c r="A46" s="2">
        <v>31528.875</v>
      </c>
      <c r="B46">
        <v>51.388821</v>
      </c>
      <c r="C46">
        <v>30.098838000000001</v>
      </c>
      <c r="D46">
        <v>500</v>
      </c>
      <c r="E46" s="1">
        <v>3.5783393924050632E-5</v>
      </c>
      <c r="F46" s="1">
        <v>1.1080645291139241E-3</v>
      </c>
      <c r="G46" s="1">
        <v>1.4771824860759493E-3</v>
      </c>
      <c r="H46" s="1">
        <v>0</v>
      </c>
      <c r="I46" s="1">
        <v>5.5778785194401242E-4</v>
      </c>
      <c r="J46" s="1">
        <v>2.6439437673405911E-2</v>
      </c>
      <c r="K46" s="1">
        <v>2.7898766930015552E-4</v>
      </c>
      <c r="L46" s="1">
        <v>6.3509734245723167E-4</v>
      </c>
      <c r="M46" s="1">
        <v>1.1680657203032856E-4</v>
      </c>
      <c r="N46" s="1">
        <v>2.7750784245998315E-5</v>
      </c>
      <c r="O46" s="1">
        <v>4.9148295619208093E-4</v>
      </c>
      <c r="P46" s="1">
        <v>5.909507287278854E-6</v>
      </c>
      <c r="Q46" s="2">
        <v>31529</v>
      </c>
      <c r="R46">
        <v>51.388821</v>
      </c>
      <c r="S46">
        <v>30.098838000000001</v>
      </c>
      <c r="T46">
        <v>1000</v>
      </c>
    </row>
    <row r="47" spans="1:20">
      <c r="A47" s="2">
        <v>31528.875</v>
      </c>
      <c r="B47">
        <v>51.388821</v>
      </c>
      <c r="C47">
        <v>30.098838000000001</v>
      </c>
      <c r="D47">
        <v>1000</v>
      </c>
      <c r="E47" s="1">
        <v>5.9599289620253164E-5</v>
      </c>
      <c r="F47" s="1">
        <v>2.5843773417721519E-3</v>
      </c>
      <c r="G47" s="1">
        <v>3.4457115189873416E-3</v>
      </c>
      <c r="H47" s="1">
        <v>4.6650691139240506E-5</v>
      </c>
      <c r="I47" s="1">
        <v>2.4413141001555211E-4</v>
      </c>
      <c r="J47" s="1">
        <v>5.9857359004665628E-2</v>
      </c>
      <c r="K47" s="1">
        <v>2.5709630108864697E-4</v>
      </c>
      <c r="L47" s="1">
        <v>5.4622197573872475E-3</v>
      </c>
      <c r="M47" s="1">
        <v>5.6347323588879526E-6</v>
      </c>
      <c r="N47" s="1">
        <v>7.1264104802021901E-6</v>
      </c>
      <c r="O47" s="1">
        <v>1.1303191743892165E-3</v>
      </c>
      <c r="P47" s="1">
        <v>2.8982941870261161E-4</v>
      </c>
      <c r="Q47" s="2">
        <v>31529</v>
      </c>
      <c r="R47">
        <v>51.388821</v>
      </c>
      <c r="S47">
        <v>30.098838000000001</v>
      </c>
      <c r="T47">
        <v>1500</v>
      </c>
    </row>
    <row r="48" spans="1:20">
      <c r="A48" s="2">
        <v>31528.875</v>
      </c>
      <c r="B48">
        <v>51.388821</v>
      </c>
      <c r="C48">
        <v>30.098838000000001</v>
      </c>
      <c r="D48">
        <v>1500</v>
      </c>
      <c r="E48" s="1">
        <v>4.9955502531645568E-5</v>
      </c>
      <c r="F48" s="1">
        <v>1.3447597670886075E-3</v>
      </c>
      <c r="G48" s="1">
        <v>1.7930305367088607E-3</v>
      </c>
      <c r="H48" s="1">
        <v>4.6803631898734177E-5</v>
      </c>
      <c r="I48" s="1">
        <v>5.7605876454121303E-5</v>
      </c>
      <c r="J48" s="1">
        <v>3.1487960659409023E-2</v>
      </c>
      <c r="K48" s="1">
        <v>2.9023262258164853E-4</v>
      </c>
      <c r="L48" s="1">
        <v>4.5375398818040433E-5</v>
      </c>
      <c r="M48" s="1">
        <v>5.8023084161752318E-5</v>
      </c>
      <c r="N48" s="1">
        <v>5.7524236983993264E-6</v>
      </c>
      <c r="O48" s="1">
        <v>5.9677024094355519E-4</v>
      </c>
      <c r="P48" s="1">
        <v>2.7887638079191238E-4</v>
      </c>
      <c r="Q48" s="2">
        <v>31529</v>
      </c>
      <c r="R48">
        <v>51.388821</v>
      </c>
      <c r="S48">
        <v>30.098838000000001</v>
      </c>
      <c r="T48">
        <v>2000</v>
      </c>
    </row>
    <row r="49" spans="1:20">
      <c r="A49" s="2">
        <v>31528.875</v>
      </c>
      <c r="B49">
        <v>51.388821</v>
      </c>
      <c r="C49">
        <v>30.098838000000001</v>
      </c>
      <c r="D49">
        <v>2000</v>
      </c>
      <c r="E49" s="1">
        <v>5.2270906329113924E-6</v>
      </c>
      <c r="F49" s="1">
        <v>3.4274777468354433E-4</v>
      </c>
      <c r="G49" s="1">
        <v>4.5714308354430382E-4</v>
      </c>
      <c r="H49" s="1">
        <v>8.627882126582279E-6</v>
      </c>
      <c r="I49" s="1">
        <v>0</v>
      </c>
      <c r="J49" s="1">
        <v>7.7754275832037324E-3</v>
      </c>
      <c r="K49" s="1">
        <v>7.1214024261275266E-5</v>
      </c>
      <c r="L49" s="1">
        <v>7.1635409020217728E-7</v>
      </c>
      <c r="M49" s="1">
        <v>1.597639791912384E-5</v>
      </c>
      <c r="N49" s="1">
        <v>4.1857269755686603E-4</v>
      </c>
      <c r="O49" s="1">
        <v>1.4740322224094356E-4</v>
      </c>
      <c r="P49" s="1">
        <v>1.952844149115417E-4</v>
      </c>
      <c r="Q49" s="2">
        <v>31529</v>
      </c>
      <c r="R49">
        <v>51.388821</v>
      </c>
      <c r="S49">
        <v>30.098838000000001</v>
      </c>
      <c r="T49">
        <v>2500</v>
      </c>
    </row>
    <row r="50" spans="1:20">
      <c r="A50" s="2">
        <v>31528.875</v>
      </c>
      <c r="B50">
        <v>51.388821</v>
      </c>
      <c r="C50">
        <v>30.098838000000001</v>
      </c>
      <c r="D50">
        <v>2500</v>
      </c>
      <c r="E50" s="1">
        <v>0</v>
      </c>
      <c r="F50" s="1">
        <v>0</v>
      </c>
      <c r="G50" s="1">
        <v>1.0846152683544306E-9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2.3839983235046335E-4</v>
      </c>
      <c r="N50" s="1">
        <v>7.5689821061499581E-4</v>
      </c>
      <c r="O50" s="1">
        <v>0</v>
      </c>
      <c r="P50" s="1">
        <v>1.020807947767481E-4</v>
      </c>
      <c r="Q50" s="2">
        <v>31529</v>
      </c>
      <c r="R50">
        <v>51.388821</v>
      </c>
      <c r="S50">
        <v>30.098838000000001</v>
      </c>
      <c r="T50">
        <v>3000</v>
      </c>
    </row>
    <row r="51" spans="1:20">
      <c r="A51" s="2">
        <v>31529</v>
      </c>
      <c r="B51">
        <v>51.388821</v>
      </c>
      <c r="C51">
        <v>30.098838000000001</v>
      </c>
      <c r="D51">
        <v>0</v>
      </c>
      <c r="E51" s="1">
        <v>2.681535189873418E-4</v>
      </c>
      <c r="F51" s="1">
        <v>3.4006477215189874E-4</v>
      </c>
      <c r="G51" s="1">
        <v>4.5360107088607596E-4</v>
      </c>
      <c r="H51" s="1">
        <v>1.0959048911392405E-5</v>
      </c>
      <c r="I51" s="1">
        <v>3.8672683670295492E-2</v>
      </c>
      <c r="J51" s="1">
        <v>7.8153036018662522E-3</v>
      </c>
      <c r="K51" s="1">
        <v>0.10462409132192846</v>
      </c>
      <c r="L51" s="1">
        <v>1.5287667060653189E-5</v>
      </c>
      <c r="M51" s="1">
        <v>2.0531307017691658E-6</v>
      </c>
      <c r="N51" s="1">
        <v>4.3104437742207248E-5</v>
      </c>
      <c r="O51" s="1">
        <v>1.4739648702611626E-4</v>
      </c>
      <c r="P51" s="1">
        <v>3.5753545577085087E-6</v>
      </c>
      <c r="Q51" s="2">
        <v>31529.125</v>
      </c>
      <c r="R51">
        <v>51.388821</v>
      </c>
      <c r="S51">
        <v>30.098838000000001</v>
      </c>
      <c r="T51">
        <v>500</v>
      </c>
    </row>
    <row r="52" spans="1:20">
      <c r="A52" s="2">
        <v>31529</v>
      </c>
      <c r="B52">
        <v>51.388821</v>
      </c>
      <c r="C52">
        <v>30.098838000000001</v>
      </c>
      <c r="D52">
        <v>500</v>
      </c>
      <c r="E52" s="1">
        <v>1.5510332050632911E-3</v>
      </c>
      <c r="F52" s="1">
        <v>1.6616252050632911E-3</v>
      </c>
      <c r="G52" s="1">
        <v>2.2155961670886075E-3</v>
      </c>
      <c r="H52" s="1">
        <v>4.9871859493670887E-5</v>
      </c>
      <c r="I52" s="1">
        <v>1.8823996889580092E-3</v>
      </c>
      <c r="J52" s="1">
        <v>3.9655987558320373E-2</v>
      </c>
      <c r="K52" s="1">
        <v>2.827677499222395E-3</v>
      </c>
      <c r="L52" s="1">
        <v>3.2186915832037323E-5</v>
      </c>
      <c r="M52" s="1">
        <v>1.1036615762426285E-5</v>
      </c>
      <c r="N52" s="1">
        <v>1.365739453243471E-5</v>
      </c>
      <c r="O52" s="1">
        <v>7.3716569165964614E-4</v>
      </c>
      <c r="P52" s="1">
        <v>1.9729482308340354E-5</v>
      </c>
      <c r="Q52" s="2">
        <v>31529.125</v>
      </c>
      <c r="R52">
        <v>51.388821</v>
      </c>
      <c r="S52">
        <v>30.098838000000001</v>
      </c>
      <c r="T52">
        <v>1000</v>
      </c>
    </row>
    <row r="53" spans="1:20">
      <c r="A53" s="2">
        <v>31529</v>
      </c>
      <c r="B53">
        <v>51.388821</v>
      </c>
      <c r="C53">
        <v>30.098838000000001</v>
      </c>
      <c r="D53">
        <v>1000</v>
      </c>
      <c r="E53" s="1">
        <v>4.4988268101265824E-4</v>
      </c>
      <c r="F53" s="1">
        <v>1.3452104050632912E-3</v>
      </c>
      <c r="G53" s="1">
        <v>1.7936213012658229E-3</v>
      </c>
      <c r="H53" s="1">
        <v>5.0944064810126584E-5</v>
      </c>
      <c r="I53" s="1">
        <v>1.6505842227060655E-2</v>
      </c>
      <c r="J53" s="1">
        <v>3.1493000211508554E-2</v>
      </c>
      <c r="K53" s="1">
        <v>4.5827312472783828E-2</v>
      </c>
      <c r="L53" s="1">
        <v>7.8711233094867802E-5</v>
      </c>
      <c r="M53" s="1">
        <v>5.9783036057287281E-6</v>
      </c>
      <c r="N53" s="1">
        <v>2.9478777422072454E-7</v>
      </c>
      <c r="O53" s="1">
        <v>5.8967788458298232E-4</v>
      </c>
      <c r="P53" s="1">
        <v>3.9847405223251899E-6</v>
      </c>
      <c r="Q53" s="2">
        <v>31529.125</v>
      </c>
      <c r="R53">
        <v>51.388821</v>
      </c>
      <c r="S53">
        <v>30.098838000000001</v>
      </c>
      <c r="T53">
        <v>1500</v>
      </c>
    </row>
    <row r="54" spans="1:20">
      <c r="A54" s="2">
        <v>31529</v>
      </c>
      <c r="B54">
        <v>51.388821</v>
      </c>
      <c r="C54">
        <v>30.098838000000001</v>
      </c>
      <c r="D54">
        <v>1500</v>
      </c>
      <c r="E54" s="1">
        <v>0</v>
      </c>
      <c r="F54" s="1">
        <v>2.6353050379746834E-8</v>
      </c>
      <c r="G54" s="1">
        <v>1.0937913721518987E-9</v>
      </c>
      <c r="H54" s="1">
        <v>6.6008428860759499E-2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2">
        <v>31529.125</v>
      </c>
      <c r="R54">
        <v>51.388821</v>
      </c>
      <c r="S54">
        <v>30.098838000000001</v>
      </c>
      <c r="T54">
        <v>2000</v>
      </c>
    </row>
    <row r="55" spans="1:20">
      <c r="A55" s="2">
        <v>31529</v>
      </c>
      <c r="B55">
        <v>51.388821</v>
      </c>
      <c r="C55">
        <v>30.098838000000001</v>
      </c>
      <c r="D55">
        <v>2000</v>
      </c>
      <c r="E55" s="1">
        <v>0</v>
      </c>
      <c r="F55" s="1">
        <v>0</v>
      </c>
      <c r="G55" s="1">
        <v>1.0938218582278481E-9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2">
        <v>31529.125</v>
      </c>
      <c r="R55">
        <v>51.388821</v>
      </c>
      <c r="S55">
        <v>30.098838000000001</v>
      </c>
      <c r="T55">
        <v>2500</v>
      </c>
    </row>
    <row r="56" spans="1:20">
      <c r="A56" s="2">
        <v>31529</v>
      </c>
      <c r="B56">
        <v>51.388821</v>
      </c>
      <c r="C56">
        <v>30.098838000000001</v>
      </c>
      <c r="D56">
        <v>2500</v>
      </c>
      <c r="E56" s="1">
        <v>0</v>
      </c>
      <c r="F56" s="1">
        <v>0</v>
      </c>
      <c r="G56" s="1">
        <v>1.0929472860759494E-9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6.9107812468407752E-5</v>
      </c>
      <c r="Q56" s="2">
        <v>31529.125</v>
      </c>
      <c r="R56">
        <v>51.388821</v>
      </c>
      <c r="S56">
        <v>30.098838000000001</v>
      </c>
      <c r="T56">
        <v>3000</v>
      </c>
    </row>
    <row r="57" spans="1:20">
      <c r="A57" s="2">
        <v>31529.125</v>
      </c>
      <c r="B57">
        <v>51.388821</v>
      </c>
      <c r="C57">
        <v>30.098838000000001</v>
      </c>
      <c r="D57">
        <v>0</v>
      </c>
      <c r="E57" s="1">
        <v>3.2399927088607597E-6</v>
      </c>
      <c r="F57" s="1">
        <v>3.3994708860759495E-4</v>
      </c>
      <c r="G57" s="1">
        <v>4.5360107088607596E-4</v>
      </c>
      <c r="H57" s="1">
        <v>1.5261375189873419E-6</v>
      </c>
      <c r="I57" s="1">
        <v>2.6512841057542767E-5</v>
      </c>
      <c r="J57" s="1">
        <v>7.8153036018662522E-3</v>
      </c>
      <c r="K57" s="1">
        <v>8.0450090202177288E-5</v>
      </c>
      <c r="L57" s="1">
        <v>2.7254564230171073E-5</v>
      </c>
      <c r="M57" s="1">
        <v>8.271713176074136E-7</v>
      </c>
      <c r="N57" s="1">
        <v>4.039486832350463E-6</v>
      </c>
      <c r="O57" s="1">
        <v>1.4739651432181972E-4</v>
      </c>
      <c r="P57" s="1">
        <v>3.9795557034540858E-6</v>
      </c>
      <c r="Q57" s="2">
        <v>31529.25</v>
      </c>
      <c r="R57">
        <v>51.388821</v>
      </c>
      <c r="S57">
        <v>30.098838000000001</v>
      </c>
      <c r="T57">
        <v>500</v>
      </c>
    </row>
    <row r="58" spans="1:20">
      <c r="A58" s="2">
        <v>31529.125</v>
      </c>
      <c r="B58">
        <v>51.388821</v>
      </c>
      <c r="C58">
        <v>30.098838000000001</v>
      </c>
      <c r="D58">
        <v>500</v>
      </c>
      <c r="E58" s="1">
        <v>1.6796208987341773E-3</v>
      </c>
      <c r="F58" s="1">
        <v>1.6612644987341772E-3</v>
      </c>
      <c r="G58" s="1">
        <v>2.2155961670886075E-3</v>
      </c>
      <c r="H58" s="1">
        <v>3.3995725063291141E-5</v>
      </c>
      <c r="I58" s="1">
        <v>7.126906227060653E-5</v>
      </c>
      <c r="J58" s="1">
        <v>3.9655987558320373E-2</v>
      </c>
      <c r="K58" s="1">
        <v>3.043911504821151E-4</v>
      </c>
      <c r="L58" s="1">
        <v>4.4644442052877136E-3</v>
      </c>
      <c r="M58" s="1">
        <v>4.424425400168492E-6</v>
      </c>
      <c r="N58" s="1">
        <v>4.3064356276326876E-6</v>
      </c>
      <c r="O58" s="1">
        <v>7.3716569165964614E-4</v>
      </c>
      <c r="P58" s="1">
        <v>1.7208394726200505E-5</v>
      </c>
      <c r="Q58" s="2">
        <v>31529.25</v>
      </c>
      <c r="R58">
        <v>51.388821</v>
      </c>
      <c r="S58">
        <v>30.098838000000001</v>
      </c>
      <c r="T58">
        <v>1000</v>
      </c>
    </row>
    <row r="59" spans="1:20">
      <c r="A59" s="2">
        <v>31529.125</v>
      </c>
      <c r="B59">
        <v>51.388821</v>
      </c>
      <c r="C59">
        <v>30.098838000000001</v>
      </c>
      <c r="D59">
        <v>1000</v>
      </c>
      <c r="E59" s="1">
        <v>9.6295048860759493E-3</v>
      </c>
      <c r="F59" s="1">
        <v>1.3445824329113925E-3</v>
      </c>
      <c r="G59" s="1">
        <v>1.7936213012658229E-3</v>
      </c>
      <c r="H59" s="1">
        <v>8.0505843037974688E-6</v>
      </c>
      <c r="I59" s="1">
        <v>4.8799794961119751E-5</v>
      </c>
      <c r="J59" s="1">
        <v>3.1493000211508554E-2</v>
      </c>
      <c r="K59" s="1">
        <v>1.0463069561430793E-4</v>
      </c>
      <c r="L59" s="1">
        <v>1.0382568746500778E-2</v>
      </c>
      <c r="M59" s="1">
        <v>5.7453056613310865E-6</v>
      </c>
      <c r="N59" s="1">
        <v>9.4379416680707661E-6</v>
      </c>
      <c r="O59" s="1">
        <v>5.8967793007582141E-4</v>
      </c>
      <c r="P59" s="1">
        <v>3.0351029823083403E-6</v>
      </c>
      <c r="Q59" s="2">
        <v>31529.25</v>
      </c>
      <c r="R59">
        <v>51.388821</v>
      </c>
      <c r="S59">
        <v>30.098838000000001</v>
      </c>
      <c r="T59">
        <v>1500</v>
      </c>
    </row>
    <row r="60" spans="1:20">
      <c r="A60" s="2">
        <v>31529.125</v>
      </c>
      <c r="B60">
        <v>51.388821</v>
      </c>
      <c r="C60">
        <v>30.098838000000001</v>
      </c>
      <c r="D60">
        <v>1500</v>
      </c>
      <c r="E60" s="1">
        <v>2.3149305569620254E-5</v>
      </c>
      <c r="F60" s="1">
        <v>0</v>
      </c>
      <c r="G60" s="1">
        <v>1.0804246632911392E-9</v>
      </c>
      <c r="H60" s="1">
        <v>0</v>
      </c>
      <c r="I60" s="1">
        <v>3.3350565611197512E-3</v>
      </c>
      <c r="J60" s="1">
        <v>0</v>
      </c>
      <c r="K60" s="1">
        <v>9.0865146625194407E-3</v>
      </c>
      <c r="L60" s="1">
        <v>4.8955076454121303E-2</v>
      </c>
      <c r="M60" s="1">
        <v>0</v>
      </c>
      <c r="N60" s="1">
        <v>0</v>
      </c>
      <c r="O60" s="1">
        <v>0</v>
      </c>
      <c r="P60" s="1">
        <v>0</v>
      </c>
      <c r="Q60" s="2">
        <v>31529.25</v>
      </c>
      <c r="R60">
        <v>51.388821</v>
      </c>
      <c r="S60">
        <v>30.098838000000001</v>
      </c>
      <c r="T60">
        <v>2000</v>
      </c>
    </row>
    <row r="61" spans="1:20">
      <c r="A61" s="2">
        <v>31529.125</v>
      </c>
      <c r="B61">
        <v>51.388821</v>
      </c>
      <c r="C61">
        <v>30.098838000000001</v>
      </c>
      <c r="D61">
        <v>2000</v>
      </c>
      <c r="E61" s="1">
        <v>0</v>
      </c>
      <c r="F61" s="1">
        <v>0</v>
      </c>
      <c r="G61" s="1">
        <v>1.0750492025316455E-9</v>
      </c>
      <c r="H61" s="1">
        <v>0</v>
      </c>
      <c r="I61" s="1">
        <v>0</v>
      </c>
      <c r="J61" s="1">
        <v>0</v>
      </c>
      <c r="K61" s="1">
        <v>0</v>
      </c>
      <c r="L61" s="1">
        <v>4.3292184634525664E-3</v>
      </c>
      <c r="M61" s="1">
        <v>0</v>
      </c>
      <c r="N61" s="1">
        <v>0</v>
      </c>
      <c r="O61" s="1">
        <v>0</v>
      </c>
      <c r="P61" s="1">
        <v>0</v>
      </c>
      <c r="Q61" s="2">
        <v>31529.25</v>
      </c>
      <c r="R61">
        <v>51.388821</v>
      </c>
      <c r="S61">
        <v>30.098838000000001</v>
      </c>
      <c r="T61">
        <v>2500</v>
      </c>
    </row>
    <row r="62" spans="1:20">
      <c r="A62" s="2">
        <v>31529.125</v>
      </c>
      <c r="B62">
        <v>51.388821</v>
      </c>
      <c r="C62">
        <v>30.098838000000001</v>
      </c>
      <c r="D62">
        <v>2500</v>
      </c>
      <c r="E62" s="1">
        <v>0</v>
      </c>
      <c r="F62" s="1">
        <v>0</v>
      </c>
      <c r="G62" s="1">
        <v>1.0687819215189873E-9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2.3177589300758214E-4</v>
      </c>
      <c r="O62" s="1">
        <v>0</v>
      </c>
      <c r="P62" s="1">
        <v>0</v>
      </c>
      <c r="Q62" s="2">
        <v>31529.25</v>
      </c>
      <c r="R62">
        <v>51.388821</v>
      </c>
      <c r="S62">
        <v>30.098838000000001</v>
      </c>
      <c r="T62">
        <v>3000</v>
      </c>
    </row>
    <row r="63" spans="1:20">
      <c r="A63" s="2">
        <v>31529.25</v>
      </c>
      <c r="B63">
        <v>51.388821</v>
      </c>
      <c r="C63">
        <v>30.098838000000001</v>
      </c>
      <c r="D63">
        <v>0</v>
      </c>
      <c r="E63" s="1">
        <v>5.573492658227848E-6</v>
      </c>
      <c r="F63" s="1">
        <v>3.388798481012658E-4</v>
      </c>
      <c r="G63" s="1">
        <v>4.5360104810126585E-4</v>
      </c>
      <c r="H63" s="1">
        <v>1.2510909569620254E-5</v>
      </c>
      <c r="I63" s="1">
        <v>1.9317051321928459E-5</v>
      </c>
      <c r="J63" s="1">
        <v>7.8153036018662522E-3</v>
      </c>
      <c r="K63" s="1">
        <v>2.5839485412130638E-5</v>
      </c>
      <c r="L63" s="1">
        <v>2.7704327962674959E-5</v>
      </c>
      <c r="M63" s="1">
        <v>7.7450116427969667E-5</v>
      </c>
      <c r="N63" s="1">
        <v>8.2779834540859312E-6</v>
      </c>
      <c r="O63" s="1">
        <v>1.4739657118786857E-4</v>
      </c>
      <c r="P63" s="1">
        <v>1.2958405703454086E-5</v>
      </c>
      <c r="Q63" s="2">
        <v>31529.375</v>
      </c>
      <c r="R63">
        <v>51.388821</v>
      </c>
      <c r="S63">
        <v>30.098838000000001</v>
      </c>
      <c r="T63">
        <v>500</v>
      </c>
    </row>
    <row r="64" spans="1:20">
      <c r="A64" s="2">
        <v>31529.25</v>
      </c>
      <c r="B64">
        <v>51.388821</v>
      </c>
      <c r="C64">
        <v>30.098838000000001</v>
      </c>
      <c r="D64">
        <v>500</v>
      </c>
      <c r="E64" s="1">
        <v>4.1623771898734178E-5</v>
      </c>
      <c r="F64" s="1">
        <v>1.6602802405063291E-3</v>
      </c>
      <c r="G64" s="1">
        <v>2.2155961670886075E-3</v>
      </c>
      <c r="H64" s="1">
        <v>2.9206553924050632E-5</v>
      </c>
      <c r="I64" s="1">
        <v>3.4676354463452567E-4</v>
      </c>
      <c r="J64" s="1">
        <v>3.9655987558320373E-2</v>
      </c>
      <c r="K64" s="1">
        <v>9.8130019409020208E-4</v>
      </c>
      <c r="L64" s="1">
        <v>2.4374958382581649E-5</v>
      </c>
      <c r="M64" s="1">
        <v>8.6602945829823091E-6</v>
      </c>
      <c r="N64" s="1">
        <v>2.6139998820556024E-5</v>
      </c>
      <c r="O64" s="1">
        <v>7.3716575989890478E-4</v>
      </c>
      <c r="P64" s="1">
        <v>1.0227790387531593E-4</v>
      </c>
      <c r="Q64" s="2">
        <v>31529.375</v>
      </c>
      <c r="R64">
        <v>51.388821</v>
      </c>
      <c r="S64">
        <v>30.098838000000001</v>
      </c>
      <c r="T64">
        <v>1000</v>
      </c>
    </row>
    <row r="65" spans="1:20">
      <c r="A65" s="2">
        <v>31529.25</v>
      </c>
      <c r="B65">
        <v>51.388821</v>
      </c>
      <c r="C65">
        <v>30.098838000000001</v>
      </c>
      <c r="D65">
        <v>1000</v>
      </c>
      <c r="E65" s="1">
        <v>1.9564051443037975E-5</v>
      </c>
      <c r="F65" s="1">
        <v>1.3437525189873417E-3</v>
      </c>
      <c r="G65" s="1">
        <v>1.7936213012658229E-3</v>
      </c>
      <c r="H65" s="1">
        <v>3.8731522784810124E-5</v>
      </c>
      <c r="I65" s="1">
        <v>8.4387027807153963E-5</v>
      </c>
      <c r="J65" s="1">
        <v>3.1493000211508554E-2</v>
      </c>
      <c r="K65" s="1">
        <v>1.6519658500777605E-4</v>
      </c>
      <c r="L65" s="1">
        <v>2.5105931944012441E-5</v>
      </c>
      <c r="M65" s="1">
        <v>1.0898746529064869E-4</v>
      </c>
      <c r="N65" s="1">
        <v>3.0269188205560234E-5</v>
      </c>
      <c r="O65" s="1">
        <v>5.8967795282224096E-4</v>
      </c>
      <c r="P65" s="1">
        <v>1.3321440834035384E-4</v>
      </c>
      <c r="Q65" s="2">
        <v>31529.375</v>
      </c>
      <c r="R65">
        <v>51.388821</v>
      </c>
      <c r="S65">
        <v>30.098838000000001</v>
      </c>
      <c r="T65">
        <v>1500</v>
      </c>
    </row>
    <row r="66" spans="1:20">
      <c r="A66" s="2">
        <v>31529.25</v>
      </c>
      <c r="B66">
        <v>51.388821</v>
      </c>
      <c r="C66">
        <v>30.098838000000001</v>
      </c>
      <c r="D66">
        <v>1500</v>
      </c>
      <c r="E66" s="1">
        <v>0</v>
      </c>
      <c r="F66" s="1">
        <v>0</v>
      </c>
      <c r="G66" s="1">
        <v>1.0348805164556962E-9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2">
        <v>31529.375</v>
      </c>
      <c r="R66">
        <v>51.388821</v>
      </c>
      <c r="S66">
        <v>30.098838000000001</v>
      </c>
      <c r="T66">
        <v>2000</v>
      </c>
    </row>
    <row r="67" spans="1:20">
      <c r="A67" s="2">
        <v>31529.25</v>
      </c>
      <c r="B67">
        <v>51.388821</v>
      </c>
      <c r="C67">
        <v>30.098838000000001</v>
      </c>
      <c r="D67">
        <v>2000</v>
      </c>
      <c r="E67" s="1">
        <v>0</v>
      </c>
      <c r="F67" s="1">
        <v>0</v>
      </c>
      <c r="G67" s="1">
        <v>1.0242269544303797E-9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2">
        <v>31529.375</v>
      </c>
      <c r="R67">
        <v>51.388821</v>
      </c>
      <c r="S67">
        <v>30.098838000000001</v>
      </c>
      <c r="T67">
        <v>2500</v>
      </c>
    </row>
    <row r="68" spans="1:20">
      <c r="A68" s="2">
        <v>31529.25</v>
      </c>
      <c r="B68">
        <v>51.388821</v>
      </c>
      <c r="C68">
        <v>30.098838000000001</v>
      </c>
      <c r="D68">
        <v>2500</v>
      </c>
      <c r="E68" s="1">
        <v>0</v>
      </c>
      <c r="F68" s="1">
        <v>0</v>
      </c>
      <c r="G68" s="1">
        <v>1.0127172759493669E-9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2">
        <v>31529.375</v>
      </c>
      <c r="R68">
        <v>51.388821</v>
      </c>
      <c r="S68">
        <v>30.098838000000001</v>
      </c>
      <c r="T68">
        <v>3000</v>
      </c>
    </row>
    <row r="69" spans="1:20">
      <c r="A69" s="2">
        <v>31529.375</v>
      </c>
      <c r="B69">
        <v>51.388821</v>
      </c>
      <c r="C69">
        <v>30.098838000000001</v>
      </c>
      <c r="D69">
        <v>0</v>
      </c>
      <c r="E69" s="1">
        <v>2.8861099746835443E-6</v>
      </c>
      <c r="F69" s="1">
        <v>3.3964616962025315E-4</v>
      </c>
      <c r="G69" s="1">
        <v>4.5360100253164556E-4</v>
      </c>
      <c r="H69" s="1">
        <v>7.3321737721518984E-6</v>
      </c>
      <c r="I69" s="1">
        <v>2.5947841493001556E-5</v>
      </c>
      <c r="J69" s="1">
        <v>7.8153036018662522E-3</v>
      </c>
      <c r="K69" s="1">
        <v>8.3128033343701397E-5</v>
      </c>
      <c r="L69" s="1">
        <v>1.2585644790046657E-5</v>
      </c>
      <c r="M69" s="1">
        <v>5.7697118871103621E-5</v>
      </c>
      <c r="N69" s="1">
        <v>6.6533436394271273E-4</v>
      </c>
      <c r="O69" s="1">
        <v>1.4739662577927548E-4</v>
      </c>
      <c r="P69" s="1">
        <v>1.7111603479359732E-5</v>
      </c>
      <c r="Q69" s="2">
        <v>31529.5</v>
      </c>
      <c r="R69">
        <v>51.388821</v>
      </c>
      <c r="S69">
        <v>30.098838000000001</v>
      </c>
      <c r="T69">
        <v>500</v>
      </c>
    </row>
    <row r="70" spans="1:20">
      <c r="A70" s="2">
        <v>31529.375</v>
      </c>
      <c r="B70">
        <v>51.388821</v>
      </c>
      <c r="C70">
        <v>30.098838000000001</v>
      </c>
      <c r="D70">
        <v>500</v>
      </c>
      <c r="E70" s="1">
        <v>3.556687670886076E-5</v>
      </c>
      <c r="F70" s="1">
        <v>1.6615353645569621E-3</v>
      </c>
      <c r="G70" s="1">
        <v>2.2155959392405064E-3</v>
      </c>
      <c r="H70" s="1">
        <v>4.796140556962025E-5</v>
      </c>
      <c r="I70" s="1">
        <v>1.1287091757387247E-4</v>
      </c>
      <c r="J70" s="1">
        <v>3.9655987558320373E-2</v>
      </c>
      <c r="K70" s="1">
        <v>2.6628764864696734E-4</v>
      </c>
      <c r="L70" s="1">
        <v>1.142778266874028E-4</v>
      </c>
      <c r="M70" s="1">
        <v>4.2992761920808761E-4</v>
      </c>
      <c r="N70" s="1">
        <v>7.8129865880370683E-4</v>
      </c>
      <c r="O70" s="1">
        <v>7.3716582813816343E-4</v>
      </c>
      <c r="P70" s="1">
        <v>2.7712324599831508E-4</v>
      </c>
      <c r="Q70" s="2">
        <v>31529.5</v>
      </c>
      <c r="R70">
        <v>51.388821</v>
      </c>
      <c r="S70">
        <v>30.098838000000001</v>
      </c>
      <c r="T70">
        <v>1000</v>
      </c>
    </row>
    <row r="71" spans="1:20">
      <c r="A71" s="2">
        <v>31529.375</v>
      </c>
      <c r="B71">
        <v>51.388821</v>
      </c>
      <c r="C71">
        <v>30.098838000000001</v>
      </c>
      <c r="D71">
        <v>1000</v>
      </c>
      <c r="E71" s="1">
        <v>2.8599347848101267E-5</v>
      </c>
      <c r="F71" s="1">
        <v>1.3453170379746835E-3</v>
      </c>
      <c r="G71" s="1">
        <v>1.7936211873417721E-3</v>
      </c>
      <c r="H71" s="1">
        <v>2.3266900253164556E-6</v>
      </c>
      <c r="I71" s="1">
        <v>1.1151044678071539E-4</v>
      </c>
      <c r="J71" s="1">
        <v>3.1493000211508554E-2</v>
      </c>
      <c r="K71" s="1">
        <v>1.6970970177293936E-4</v>
      </c>
      <c r="L71" s="1">
        <v>9.4971524976671844E-5</v>
      </c>
      <c r="M71" s="1">
        <v>3.63938049705139E-4</v>
      </c>
      <c r="N71" s="1">
        <v>5.2742341364785171E-4</v>
      </c>
      <c r="O71" s="1">
        <v>5.8967804380791915E-4</v>
      </c>
      <c r="P71" s="1">
        <v>2.0250979005897221E-4</v>
      </c>
      <c r="Q71" s="2">
        <v>31529.5</v>
      </c>
      <c r="R71">
        <v>51.388821</v>
      </c>
      <c r="S71">
        <v>30.098838000000001</v>
      </c>
      <c r="T71">
        <v>1500</v>
      </c>
    </row>
    <row r="72" spans="1:20">
      <c r="A72" s="2">
        <v>31529.375</v>
      </c>
      <c r="B72">
        <v>51.388821</v>
      </c>
      <c r="C72">
        <v>30.098838000000001</v>
      </c>
      <c r="D72">
        <v>1500</v>
      </c>
      <c r="E72" s="1">
        <v>0</v>
      </c>
      <c r="F72" s="1">
        <v>1.4049643670886076E-7</v>
      </c>
      <c r="G72" s="1">
        <v>9.5830008607594935E-10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2">
        <v>31529.5</v>
      </c>
      <c r="R72">
        <v>51.388821</v>
      </c>
      <c r="S72">
        <v>30.098838000000001</v>
      </c>
      <c r="T72">
        <v>2000</v>
      </c>
    </row>
    <row r="73" spans="1:20">
      <c r="A73" s="2">
        <v>31529.375</v>
      </c>
      <c r="B73">
        <v>51.388821</v>
      </c>
      <c r="C73">
        <v>30.098838000000001</v>
      </c>
      <c r="D73">
        <v>2000</v>
      </c>
      <c r="E73" s="1">
        <v>0</v>
      </c>
      <c r="F73" s="1">
        <v>0</v>
      </c>
      <c r="G73" s="1">
        <v>9.426540987341772E-10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2">
        <v>31529.5</v>
      </c>
      <c r="R73">
        <v>51.388821</v>
      </c>
      <c r="S73">
        <v>30.098838000000001</v>
      </c>
      <c r="T73">
        <v>2500</v>
      </c>
    </row>
    <row r="74" spans="1:20">
      <c r="A74" s="2">
        <v>31529.375</v>
      </c>
      <c r="B74">
        <v>51.388821</v>
      </c>
      <c r="C74">
        <v>30.098838000000001</v>
      </c>
      <c r="D74">
        <v>2500</v>
      </c>
      <c r="E74" s="1">
        <v>0</v>
      </c>
      <c r="F74" s="1">
        <v>0</v>
      </c>
      <c r="G74" s="1">
        <v>9.2621654430379739E-10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2">
        <v>31529.5</v>
      </c>
      <c r="R74">
        <v>51.388821</v>
      </c>
      <c r="S74">
        <v>30.098838000000001</v>
      </c>
      <c r="T74">
        <v>3000</v>
      </c>
    </row>
    <row r="75" spans="1:20">
      <c r="A75" s="2">
        <v>31529.5</v>
      </c>
      <c r="B75">
        <v>51.388821</v>
      </c>
      <c r="C75">
        <v>30.098838000000001</v>
      </c>
      <c r="D75">
        <v>0</v>
      </c>
      <c r="E75" s="1">
        <v>2.9202470886075951E-6</v>
      </c>
      <c r="F75" s="1">
        <v>3.3977472151898734E-4</v>
      </c>
      <c r="G75" s="1">
        <v>4.5360091139240509E-4</v>
      </c>
      <c r="H75" s="1">
        <v>7.9112797974683544E-6</v>
      </c>
      <c r="I75" s="1">
        <v>2.1833750295489891E-5</v>
      </c>
      <c r="J75" s="1">
        <v>7.8153036018662522E-3</v>
      </c>
      <c r="K75" s="1">
        <v>9.7430176049766718E-5</v>
      </c>
      <c r="L75" s="1">
        <v>3.6112243856920682E-5</v>
      </c>
      <c r="M75" s="1">
        <v>1.2684106630160067E-4</v>
      </c>
      <c r="N75" s="1">
        <v>2.9156224094355519E-4</v>
      </c>
      <c r="O75" s="1">
        <v>1.4739669174389217E-4</v>
      </c>
      <c r="P75" s="1">
        <v>5.2944666217354673E-5</v>
      </c>
      <c r="Q75" s="2">
        <v>31529.625</v>
      </c>
      <c r="R75">
        <v>51.388821</v>
      </c>
      <c r="S75">
        <v>30.098838000000001</v>
      </c>
      <c r="T75">
        <v>500</v>
      </c>
    </row>
    <row r="76" spans="1:20">
      <c r="A76" s="2">
        <v>31529.5</v>
      </c>
      <c r="B76">
        <v>51.388821</v>
      </c>
      <c r="C76">
        <v>30.098838000000001</v>
      </c>
      <c r="D76">
        <v>500</v>
      </c>
      <c r="E76" s="1">
        <v>3.8025683544303796E-5</v>
      </c>
      <c r="F76" s="1">
        <v>1.6612640202531646E-3</v>
      </c>
      <c r="G76" s="1">
        <v>2.2155959392405064E-3</v>
      </c>
      <c r="H76" s="1">
        <v>3.5626023797468357E-5</v>
      </c>
      <c r="I76" s="1">
        <v>5.0922198195956457E-5</v>
      </c>
      <c r="J76" s="1">
        <v>3.9655987558320373E-2</v>
      </c>
      <c r="K76" s="1">
        <v>3.005453695800933E-4</v>
      </c>
      <c r="L76" s="1">
        <v>2.5910862830482116E-5</v>
      </c>
      <c r="M76" s="1">
        <v>2.871375164279697E-4</v>
      </c>
      <c r="N76" s="1">
        <v>6.6195135720303281E-4</v>
      </c>
      <c r="O76" s="1">
        <v>7.3716591912384162E-4</v>
      </c>
      <c r="P76" s="1">
        <v>2.7462944229149117E-4</v>
      </c>
      <c r="Q76" s="2">
        <v>31529.625</v>
      </c>
      <c r="R76">
        <v>51.388821</v>
      </c>
      <c r="S76">
        <v>30.098838000000001</v>
      </c>
      <c r="T76">
        <v>1000</v>
      </c>
    </row>
    <row r="77" spans="1:20">
      <c r="A77" s="2">
        <v>31529.5</v>
      </c>
      <c r="B77">
        <v>51.388821</v>
      </c>
      <c r="C77">
        <v>30.098838000000001</v>
      </c>
      <c r="D77">
        <v>1000</v>
      </c>
      <c r="E77" s="1">
        <v>3.4045653417721518E-5</v>
      </c>
      <c r="F77" s="1">
        <v>1.3448417696202532E-3</v>
      </c>
      <c r="G77" s="1">
        <v>1.7936210734177216E-3</v>
      </c>
      <c r="H77" s="1">
        <v>5.5830877974683546E-6</v>
      </c>
      <c r="I77" s="1">
        <v>5.602181374805599E-5</v>
      </c>
      <c r="J77" s="1">
        <v>3.1493000211508554E-2</v>
      </c>
      <c r="K77" s="1">
        <v>1.6162255427682736E-4</v>
      </c>
      <c r="L77" s="1">
        <v>8.2560453872472791E-5</v>
      </c>
      <c r="M77" s="1">
        <v>1.2652019165964616E-4</v>
      </c>
      <c r="N77" s="1">
        <v>2.2078663369839933E-4</v>
      </c>
      <c r="O77" s="1">
        <v>5.896781120471778E-4</v>
      </c>
      <c r="P77" s="1">
        <v>2.1918057952822242E-4</v>
      </c>
      <c r="Q77" s="2">
        <v>31529.625</v>
      </c>
      <c r="R77">
        <v>51.388821</v>
      </c>
      <c r="S77">
        <v>30.098838000000001</v>
      </c>
      <c r="T77">
        <v>1500</v>
      </c>
    </row>
    <row r="78" spans="1:20">
      <c r="A78" s="2">
        <v>31529.5</v>
      </c>
      <c r="B78">
        <v>51.388821</v>
      </c>
      <c r="C78">
        <v>30.098838000000001</v>
      </c>
      <c r="D78">
        <v>1500</v>
      </c>
      <c r="E78" s="1">
        <v>0</v>
      </c>
      <c r="F78" s="1">
        <v>0</v>
      </c>
      <c r="G78" s="1">
        <v>8.5284262025316464E-10</v>
      </c>
      <c r="H78" s="1">
        <v>2.192951141772152E-4</v>
      </c>
      <c r="I78" s="1">
        <v>0</v>
      </c>
      <c r="J78" s="1">
        <v>0</v>
      </c>
      <c r="K78" s="1">
        <v>0</v>
      </c>
      <c r="L78" s="1">
        <v>0</v>
      </c>
      <c r="M78" s="1">
        <v>1.9772777615838249E-6</v>
      </c>
      <c r="N78" s="1">
        <v>0</v>
      </c>
      <c r="O78" s="1">
        <v>0</v>
      </c>
      <c r="P78" s="1">
        <v>2.2160980614995788E-5</v>
      </c>
      <c r="Q78" s="2">
        <v>31529.625</v>
      </c>
      <c r="R78">
        <v>51.388821</v>
      </c>
      <c r="S78">
        <v>30.098838000000001</v>
      </c>
      <c r="T78">
        <v>2000</v>
      </c>
    </row>
    <row r="79" spans="1:20">
      <c r="A79" s="2">
        <v>31529.5</v>
      </c>
      <c r="B79">
        <v>51.388821</v>
      </c>
      <c r="C79">
        <v>30.098838000000001</v>
      </c>
      <c r="D79">
        <v>2000</v>
      </c>
      <c r="E79" s="1">
        <v>0</v>
      </c>
      <c r="F79" s="1">
        <v>0</v>
      </c>
      <c r="G79" s="1">
        <v>8.3266972405063292E-10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1.1022038264532434E-5</v>
      </c>
      <c r="Q79" s="2">
        <v>31529.625</v>
      </c>
      <c r="R79">
        <v>51.388821</v>
      </c>
      <c r="S79">
        <v>30.098838000000001</v>
      </c>
      <c r="T79">
        <v>2500</v>
      </c>
    </row>
    <row r="80" spans="1:20">
      <c r="A80" s="2">
        <v>31529.5</v>
      </c>
      <c r="B80">
        <v>51.388821</v>
      </c>
      <c r="C80">
        <v>30.098838000000001</v>
      </c>
      <c r="D80">
        <v>2500</v>
      </c>
      <c r="E80" s="1">
        <v>0</v>
      </c>
      <c r="F80" s="1">
        <v>3.9752532911392405E-8</v>
      </c>
      <c r="G80" s="1">
        <v>8.1179753924050637E-10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7.670891069924179E-7</v>
      </c>
      <c r="Q80" s="2">
        <v>31529.625</v>
      </c>
      <c r="R80">
        <v>51.388821</v>
      </c>
      <c r="S80">
        <v>30.098838000000001</v>
      </c>
      <c r="T80">
        <v>3000</v>
      </c>
    </row>
    <row r="81" spans="1:20">
      <c r="A81" s="2">
        <v>31529.625</v>
      </c>
      <c r="B81">
        <v>51.388821</v>
      </c>
      <c r="C81">
        <v>30.098838000000001</v>
      </c>
      <c r="D81">
        <v>0</v>
      </c>
      <c r="E81" s="1">
        <v>1.1581683037974683E-6</v>
      </c>
      <c r="F81" s="1">
        <v>3.4041098734177217E-4</v>
      </c>
      <c r="G81" s="1">
        <v>4.5360079746835445E-4</v>
      </c>
      <c r="H81" s="1">
        <v>4.1792810126582279E-8</v>
      </c>
      <c r="I81" s="1">
        <v>2.4429518370139968E-2</v>
      </c>
      <c r="J81" s="1">
        <v>7.8153036018662522E-3</v>
      </c>
      <c r="K81" s="1">
        <v>4.4761589300155523E-2</v>
      </c>
      <c r="L81" s="1">
        <v>2.9714935241057542E-5</v>
      </c>
      <c r="M81" s="1">
        <v>5.5317984414490312E-5</v>
      </c>
      <c r="N81" s="1">
        <v>1.1212144877843303E-4</v>
      </c>
      <c r="O81" s="1">
        <v>1.4739676680707665E-4</v>
      </c>
      <c r="P81" s="1">
        <v>5.527299199663016E-5</v>
      </c>
      <c r="Q81" s="2">
        <v>31529.75</v>
      </c>
      <c r="R81">
        <v>51.388821</v>
      </c>
      <c r="S81">
        <v>30.098838000000001</v>
      </c>
      <c r="T81">
        <v>500</v>
      </c>
    </row>
    <row r="82" spans="1:20">
      <c r="A82" s="2">
        <v>31529.625</v>
      </c>
      <c r="B82">
        <v>51.388821</v>
      </c>
      <c r="C82">
        <v>30.098838000000001</v>
      </c>
      <c r="D82">
        <v>500</v>
      </c>
      <c r="E82" s="1">
        <v>1.631052E-3</v>
      </c>
      <c r="F82" s="1">
        <v>1.6620764354430379E-3</v>
      </c>
      <c r="G82" s="1">
        <v>2.2155956886075949E-3</v>
      </c>
      <c r="H82" s="1">
        <v>1.2921583215189873E-2</v>
      </c>
      <c r="I82" s="1">
        <v>9.6419712597200621E-6</v>
      </c>
      <c r="J82" s="1">
        <v>3.9655987558320373E-2</v>
      </c>
      <c r="K82" s="1">
        <v>3.1374761206842921E-4</v>
      </c>
      <c r="L82" s="1">
        <v>9.6832497667185073E-7</v>
      </c>
      <c r="M82" s="1">
        <v>2.7582349283909014E-4</v>
      </c>
      <c r="N82" s="1">
        <v>5.5090643049705141E-4</v>
      </c>
      <c r="O82" s="1">
        <v>7.3716598736310026E-4</v>
      </c>
      <c r="P82" s="1">
        <v>2.7644098989048022E-4</v>
      </c>
      <c r="Q82" s="2">
        <v>31529.75</v>
      </c>
      <c r="R82">
        <v>51.388821</v>
      </c>
      <c r="S82">
        <v>30.098838000000001</v>
      </c>
      <c r="T82">
        <v>1000</v>
      </c>
    </row>
    <row r="83" spans="1:20">
      <c r="A83" s="2">
        <v>31529.625</v>
      </c>
      <c r="B83">
        <v>51.388821</v>
      </c>
      <c r="C83">
        <v>30.098838000000001</v>
      </c>
      <c r="D83">
        <v>1000</v>
      </c>
      <c r="E83" s="1">
        <v>1.5633369113924051E-5</v>
      </c>
      <c r="F83" s="1">
        <v>1.3457527518987342E-3</v>
      </c>
      <c r="G83" s="1">
        <v>1.7936209594936708E-3</v>
      </c>
      <c r="H83" s="1">
        <v>3.0129963037974683E-5</v>
      </c>
      <c r="I83" s="1">
        <v>9.6825617916018668E-5</v>
      </c>
      <c r="J83" s="1">
        <v>3.1493000211508554E-2</v>
      </c>
      <c r="K83" s="1">
        <v>1.7922439763608087E-4</v>
      </c>
      <c r="L83" s="1">
        <v>8.1537090886469671E-5</v>
      </c>
      <c r="M83" s="1">
        <v>2.1824573807919124E-4</v>
      </c>
      <c r="N83" s="1">
        <v>4.3777069839932603E-4</v>
      </c>
      <c r="O83" s="1">
        <v>5.8967818028643644E-4</v>
      </c>
      <c r="P83" s="1">
        <v>2.2026395282224095E-4</v>
      </c>
      <c r="Q83" s="2">
        <v>31529.75</v>
      </c>
      <c r="R83">
        <v>51.388821</v>
      </c>
      <c r="S83">
        <v>30.098838000000001</v>
      </c>
      <c r="T83">
        <v>1500</v>
      </c>
    </row>
    <row r="84" spans="1:20">
      <c r="A84" s="2">
        <v>31529.625</v>
      </c>
      <c r="B84">
        <v>51.388821</v>
      </c>
      <c r="C84">
        <v>30.098838000000001</v>
      </c>
      <c r="D84">
        <v>1500</v>
      </c>
      <c r="E84" s="1">
        <v>0</v>
      </c>
      <c r="F84" s="1">
        <v>6.7296884810126578E-7</v>
      </c>
      <c r="G84" s="1">
        <v>7.2166030632911379E-10</v>
      </c>
      <c r="H84" s="1">
        <v>1.211523311392405E-2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1.3428455459140689E-11</v>
      </c>
      <c r="P84" s="1">
        <v>0</v>
      </c>
      <c r="Q84" s="2">
        <v>31529.75</v>
      </c>
      <c r="R84">
        <v>51.388821</v>
      </c>
      <c r="S84">
        <v>30.098838000000001</v>
      </c>
      <c r="T84">
        <v>2000</v>
      </c>
    </row>
    <row r="85" spans="1:20">
      <c r="A85" s="2">
        <v>31529.625</v>
      </c>
      <c r="B85">
        <v>51.388821</v>
      </c>
      <c r="C85">
        <v>30.098838000000001</v>
      </c>
      <c r="D85">
        <v>2000</v>
      </c>
      <c r="E85" s="1">
        <v>0</v>
      </c>
      <c r="F85" s="1">
        <v>7.7643141265822783E-7</v>
      </c>
      <c r="G85" s="1">
        <v>6.9755368101265828E-10</v>
      </c>
      <c r="H85" s="1">
        <v>0</v>
      </c>
      <c r="I85" s="1">
        <v>1.405266237013997E-2</v>
      </c>
      <c r="J85" s="1">
        <v>0</v>
      </c>
      <c r="K85" s="1">
        <v>4.1336931135303269E-2</v>
      </c>
      <c r="L85" s="1">
        <v>0</v>
      </c>
      <c r="M85" s="1">
        <v>0</v>
      </c>
      <c r="N85" s="1">
        <v>0</v>
      </c>
      <c r="O85" s="1">
        <v>2.6429501600673967E-11</v>
      </c>
      <c r="P85" s="1">
        <v>1.1330300699241785E-5</v>
      </c>
      <c r="Q85" s="2">
        <v>31529.75</v>
      </c>
      <c r="R85">
        <v>51.388821</v>
      </c>
      <c r="S85">
        <v>30.098838000000001</v>
      </c>
      <c r="T85">
        <v>2500</v>
      </c>
    </row>
    <row r="86" spans="1:20">
      <c r="A86" s="2">
        <v>31529.625</v>
      </c>
      <c r="B86">
        <v>51.388821</v>
      </c>
      <c r="C86">
        <v>30.098838000000001</v>
      </c>
      <c r="D86">
        <v>2500</v>
      </c>
      <c r="E86" s="1">
        <v>0</v>
      </c>
      <c r="F86" s="1">
        <v>8.436467848101266E-7</v>
      </c>
      <c r="G86" s="1">
        <v>6.7285558481012655E-10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1.8152121836562764E-4</v>
      </c>
      <c r="O86" s="1">
        <v>3.9498779949452401E-11</v>
      </c>
      <c r="P86" s="1">
        <v>1.3464012434709351E-5</v>
      </c>
      <c r="Q86" s="2">
        <v>31529.75</v>
      </c>
      <c r="R86">
        <v>51.388821</v>
      </c>
      <c r="S86">
        <v>30.098838000000001</v>
      </c>
      <c r="T86">
        <v>3000</v>
      </c>
    </row>
    <row r="87" spans="1:20">
      <c r="A87" s="2">
        <v>31529.75</v>
      </c>
      <c r="B87">
        <v>51.388821</v>
      </c>
      <c r="C87">
        <v>30.098838000000001</v>
      </c>
      <c r="D87">
        <v>0</v>
      </c>
      <c r="E87" s="1">
        <v>1.1087183392405063E-5</v>
      </c>
      <c r="F87" s="1">
        <v>3.4107466329113927E-4</v>
      </c>
      <c r="G87" s="1">
        <v>4.5360063797468352E-4</v>
      </c>
      <c r="H87" s="1">
        <v>6.0395422784810129E-6</v>
      </c>
      <c r="I87" s="1">
        <v>6.1593340590979782E-2</v>
      </c>
      <c r="J87" s="1">
        <v>7.8153036018662522E-3</v>
      </c>
      <c r="K87" s="1">
        <v>0.20026595197511665</v>
      </c>
      <c r="L87" s="1">
        <v>5.0065145132192849E-3</v>
      </c>
      <c r="M87" s="1">
        <v>5.5259105307497891E-5</v>
      </c>
      <c r="N87" s="1">
        <v>1.103030249368155E-4</v>
      </c>
      <c r="O87" s="1">
        <v>1.4739685096882898E-4</v>
      </c>
      <c r="P87" s="1">
        <v>5.5273797219882053E-5</v>
      </c>
      <c r="Q87" s="2">
        <v>31529.875</v>
      </c>
      <c r="R87">
        <v>51.388821</v>
      </c>
      <c r="S87">
        <v>30.098838000000001</v>
      </c>
      <c r="T87">
        <v>500</v>
      </c>
    </row>
    <row r="88" spans="1:20">
      <c r="A88" s="2">
        <v>31529.75</v>
      </c>
      <c r="B88">
        <v>51.388821</v>
      </c>
      <c r="C88">
        <v>30.098838000000001</v>
      </c>
      <c r="D88">
        <v>500</v>
      </c>
      <c r="E88" s="1">
        <v>1.9742188556962024E-5</v>
      </c>
      <c r="F88" s="1">
        <v>1.6625692025316456E-3</v>
      </c>
      <c r="G88" s="1">
        <v>2.2155956886075949E-3</v>
      </c>
      <c r="H88" s="1">
        <v>3.1962173924050634E-4</v>
      </c>
      <c r="I88" s="1">
        <v>1.0926485300155522E-2</v>
      </c>
      <c r="J88" s="1">
        <v>3.9655987558320373E-2</v>
      </c>
      <c r="K88" s="1">
        <v>5.2472890077760501E-2</v>
      </c>
      <c r="L88" s="1">
        <v>1.5246732541213063E-4</v>
      </c>
      <c r="M88" s="1">
        <v>2.7657787784330246E-4</v>
      </c>
      <c r="N88" s="1">
        <v>5.5169700505475986E-4</v>
      </c>
      <c r="O88" s="1">
        <v>7.3716605560235891E-4</v>
      </c>
      <c r="P88" s="1">
        <v>2.7643723673125524E-4</v>
      </c>
      <c r="Q88" s="2">
        <v>31529.875</v>
      </c>
      <c r="R88">
        <v>51.388821</v>
      </c>
      <c r="S88">
        <v>30.098838000000001</v>
      </c>
      <c r="T88">
        <v>1000</v>
      </c>
    </row>
    <row r="89" spans="1:20">
      <c r="A89" s="2">
        <v>31529.75</v>
      </c>
      <c r="B89">
        <v>51.388821</v>
      </c>
      <c r="C89">
        <v>30.098838000000001</v>
      </c>
      <c r="D89">
        <v>1000</v>
      </c>
      <c r="E89" s="1">
        <v>7.5216558987341771E-6</v>
      </c>
      <c r="F89" s="1">
        <v>1.3460575898734178E-3</v>
      </c>
      <c r="G89" s="1">
        <v>1.7936208455696203E-3</v>
      </c>
      <c r="H89" s="1">
        <v>4.6890423797468357E-5</v>
      </c>
      <c r="I89" s="1">
        <v>6.6072787558320376E-4</v>
      </c>
      <c r="J89" s="1">
        <v>3.1493000211508554E-2</v>
      </c>
      <c r="K89" s="1">
        <v>4.2745956578538104E-3</v>
      </c>
      <c r="L89" s="1">
        <v>1.3856850811819595E-4</v>
      </c>
      <c r="M89" s="1">
        <v>2.2360968272957035E-4</v>
      </c>
      <c r="N89" s="1">
        <v>4.4891027969671442E-4</v>
      </c>
      <c r="O89" s="1">
        <v>5.8967824852569498E-4</v>
      </c>
      <c r="P89" s="1">
        <v>2.2117937792754845E-4</v>
      </c>
      <c r="Q89" s="2">
        <v>31529.875</v>
      </c>
      <c r="R89">
        <v>51.388821</v>
      </c>
      <c r="S89">
        <v>30.098838000000001</v>
      </c>
      <c r="T89">
        <v>1500</v>
      </c>
    </row>
    <row r="90" spans="1:20">
      <c r="A90" s="2">
        <v>31529.75</v>
      </c>
      <c r="B90">
        <v>51.388821</v>
      </c>
      <c r="C90">
        <v>30.098838000000001</v>
      </c>
      <c r="D90">
        <v>1500</v>
      </c>
      <c r="E90" s="1">
        <v>0</v>
      </c>
      <c r="F90" s="1">
        <v>7.8661674683544309E-7</v>
      </c>
      <c r="G90" s="1">
        <v>5.6853863544303794E-10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3.6475953664700926E-5</v>
      </c>
      <c r="O90" s="1">
        <v>9.2253754675652886E-11</v>
      </c>
      <c r="P90" s="1">
        <v>0</v>
      </c>
      <c r="Q90" s="2">
        <v>31529.875</v>
      </c>
      <c r="R90">
        <v>51.388821</v>
      </c>
      <c r="S90">
        <v>30.098838000000001</v>
      </c>
      <c r="T90">
        <v>2000</v>
      </c>
    </row>
    <row r="91" spans="1:20">
      <c r="A91" s="2">
        <v>31529.75</v>
      </c>
      <c r="B91">
        <v>51.388821</v>
      </c>
      <c r="C91">
        <v>30.098838000000001</v>
      </c>
      <c r="D91">
        <v>2000</v>
      </c>
      <c r="E91" s="1">
        <v>0</v>
      </c>
      <c r="F91" s="1">
        <v>7.093235392405063E-7</v>
      </c>
      <c r="G91" s="1">
        <v>5.4117713164556956E-10</v>
      </c>
      <c r="H91" s="1">
        <v>0</v>
      </c>
      <c r="I91" s="1">
        <v>4.6254354214618973E-2</v>
      </c>
      <c r="J91" s="1">
        <v>0</v>
      </c>
      <c r="K91" s="1">
        <v>0.13038585704510108</v>
      </c>
      <c r="L91" s="1">
        <v>0.12670948329704509</v>
      </c>
      <c r="M91" s="1">
        <v>0</v>
      </c>
      <c r="N91" s="1">
        <v>3.4211054001684918E-4</v>
      </c>
      <c r="O91" s="1">
        <v>1.0551096394271271E-10</v>
      </c>
      <c r="P91" s="1">
        <v>9.0277336478517265E-7</v>
      </c>
      <c r="Q91" s="2">
        <v>31529.875</v>
      </c>
      <c r="R91">
        <v>51.388821</v>
      </c>
      <c r="S91">
        <v>30.098838000000001</v>
      </c>
      <c r="T91">
        <v>2500</v>
      </c>
    </row>
    <row r="92" spans="1:20">
      <c r="A92" s="2">
        <v>31529.75</v>
      </c>
      <c r="B92">
        <v>51.388821</v>
      </c>
      <c r="C92">
        <v>30.098838000000001</v>
      </c>
      <c r="D92">
        <v>2500</v>
      </c>
      <c r="E92" s="1">
        <v>0</v>
      </c>
      <c r="F92" s="1">
        <v>6.1520456962025312E-7</v>
      </c>
      <c r="G92" s="1">
        <v>5.1334293417721518E-10</v>
      </c>
      <c r="H92" s="1">
        <v>0</v>
      </c>
      <c r="I92" s="1">
        <v>1.4560081642301711E-3</v>
      </c>
      <c r="J92" s="1">
        <v>0</v>
      </c>
      <c r="K92" s="1">
        <v>3.2760938687402801E-3</v>
      </c>
      <c r="L92" s="1">
        <v>0.15551689940902022</v>
      </c>
      <c r="M92" s="1">
        <v>8.396873529907329E-6</v>
      </c>
      <c r="N92" s="1">
        <v>0</v>
      </c>
      <c r="O92" s="1">
        <v>1.1877524507160907E-10</v>
      </c>
      <c r="P92" s="1">
        <v>0</v>
      </c>
      <c r="Q92" s="2">
        <v>31529.875</v>
      </c>
      <c r="R92">
        <v>51.388821</v>
      </c>
      <c r="S92">
        <v>30.098838000000001</v>
      </c>
      <c r="T92">
        <v>3000</v>
      </c>
    </row>
    <row r="93" spans="1:20">
      <c r="A93" s="2">
        <v>31529.875</v>
      </c>
      <c r="B93">
        <v>51.388821</v>
      </c>
      <c r="C93">
        <v>30.098838000000001</v>
      </c>
      <c r="D93">
        <v>0</v>
      </c>
      <c r="E93" s="1">
        <v>2.6490750379746835E-6</v>
      </c>
      <c r="F93" s="1">
        <v>2.1182040455696204E-3</v>
      </c>
      <c r="G93" s="1">
        <v>2.8235925569620253E-3</v>
      </c>
      <c r="H93" s="1">
        <v>3.7916257215189876E-5</v>
      </c>
      <c r="I93" s="1">
        <v>2.7560322811819596E-2</v>
      </c>
      <c r="J93" s="1">
        <v>4.7709626500777605E-2</v>
      </c>
      <c r="K93" s="1">
        <v>6.1882068429237949E-2</v>
      </c>
      <c r="L93" s="1">
        <v>1.2883927688958009E-2</v>
      </c>
      <c r="M93" s="1">
        <v>3.3954927042965461E-4</v>
      </c>
      <c r="N93" s="1">
        <v>6.7941134962089299E-4</v>
      </c>
      <c r="O93" s="1">
        <v>9.0567153159224931E-4</v>
      </c>
      <c r="P93" s="1">
        <v>3.3962679022746418E-4</v>
      </c>
      <c r="Q93" s="2">
        <v>31530</v>
      </c>
      <c r="R93">
        <v>51.388821</v>
      </c>
      <c r="S93">
        <v>30.098838000000001</v>
      </c>
      <c r="T93">
        <v>500</v>
      </c>
    </row>
    <row r="94" spans="1:20">
      <c r="A94" s="2">
        <v>31529.875</v>
      </c>
      <c r="B94">
        <v>51.388821</v>
      </c>
      <c r="C94">
        <v>30.098838000000001</v>
      </c>
      <c r="D94">
        <v>500</v>
      </c>
      <c r="E94" s="1">
        <v>1.0881033721518987E-5</v>
      </c>
      <c r="F94" s="1">
        <v>5.5420951898734177E-4</v>
      </c>
      <c r="G94" s="1">
        <v>7.3841397721518989E-4</v>
      </c>
      <c r="H94" s="1">
        <v>2.5047337215189873E-5</v>
      </c>
      <c r="I94" s="1">
        <v>1.09641606718507E-3</v>
      </c>
      <c r="J94" s="1">
        <v>1.3216547197511664E-2</v>
      </c>
      <c r="K94" s="1">
        <v>4.9854204167962676E-3</v>
      </c>
      <c r="L94" s="1">
        <v>2.4916824783825816E-3</v>
      </c>
      <c r="M94" s="1">
        <v>9.1909378433024437E-5</v>
      </c>
      <c r="N94" s="1">
        <v>1.8361104338668913E-4</v>
      </c>
      <c r="O94" s="1">
        <v>2.4568282645324346E-4</v>
      </c>
      <c r="P94" s="1">
        <v>9.2130821651221562E-5</v>
      </c>
      <c r="Q94" s="2">
        <v>31530</v>
      </c>
      <c r="R94">
        <v>51.388821</v>
      </c>
      <c r="S94">
        <v>30.098838000000001</v>
      </c>
      <c r="T94">
        <v>1000</v>
      </c>
    </row>
    <row r="95" spans="1:20">
      <c r="A95" s="2">
        <v>31529.875</v>
      </c>
      <c r="B95">
        <v>51.388821</v>
      </c>
      <c r="C95">
        <v>30.098838000000001</v>
      </c>
      <c r="D95">
        <v>1000</v>
      </c>
      <c r="E95" s="1">
        <v>1.759897275949367E-5</v>
      </c>
      <c r="F95" s="1">
        <v>4.4862247594936708E-4</v>
      </c>
      <c r="G95" s="1">
        <v>5.9777817721518988E-4</v>
      </c>
      <c r="H95" s="1">
        <v>2.3218238734177216E-5</v>
      </c>
      <c r="I95" s="1">
        <v>1.5533816024883359E-3</v>
      </c>
      <c r="J95" s="1">
        <v>1.0495986550544324E-2</v>
      </c>
      <c r="K95" s="1">
        <v>7.7642412690513219E-3</v>
      </c>
      <c r="L95" s="1">
        <v>4.0342860839813374E-5</v>
      </c>
      <c r="M95" s="1">
        <v>7.3254082139848363E-5</v>
      </c>
      <c r="N95" s="1">
        <v>1.4927739755686605E-4</v>
      </c>
      <c r="O95" s="1">
        <v>1.9652811406908172E-4</v>
      </c>
      <c r="P95" s="1">
        <v>7.3697978517270435E-5</v>
      </c>
      <c r="Q95" s="2">
        <v>31530</v>
      </c>
      <c r="R95">
        <v>51.388821</v>
      </c>
      <c r="S95">
        <v>30.098838000000001</v>
      </c>
      <c r="T95">
        <v>1500</v>
      </c>
    </row>
    <row r="96" spans="1:20">
      <c r="A96" s="2">
        <v>31529.875</v>
      </c>
      <c r="B96">
        <v>51.388821</v>
      </c>
      <c r="C96">
        <v>30.098838000000001</v>
      </c>
      <c r="D96">
        <v>1500</v>
      </c>
      <c r="E96" s="1">
        <v>0</v>
      </c>
      <c r="F96" s="1">
        <v>1.850912794936709E-7</v>
      </c>
      <c r="G96" s="1">
        <v>3.9769004050632917E-10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1.2537504363942712E-7</v>
      </c>
      <c r="N96" s="1">
        <v>0</v>
      </c>
      <c r="O96" s="1">
        <v>1.717025557708509E-10</v>
      </c>
      <c r="P96" s="1">
        <v>0</v>
      </c>
      <c r="Q96" s="2">
        <v>31530</v>
      </c>
      <c r="R96">
        <v>51.388821</v>
      </c>
      <c r="S96">
        <v>30.098838000000001</v>
      </c>
      <c r="T96">
        <v>2000</v>
      </c>
    </row>
    <row r="97" spans="1:20">
      <c r="A97" s="2">
        <v>31529.875</v>
      </c>
      <c r="B97">
        <v>51.388821</v>
      </c>
      <c r="C97">
        <v>30.098838000000001</v>
      </c>
      <c r="D97">
        <v>2000</v>
      </c>
      <c r="E97" s="1">
        <v>0</v>
      </c>
      <c r="F97" s="1">
        <v>9.2943328101265819E-8</v>
      </c>
      <c r="G97" s="1">
        <v>3.6780174683544298E-10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1.8485254524010112E-10</v>
      </c>
      <c r="P97" s="1">
        <v>0</v>
      </c>
      <c r="Q97" s="2">
        <v>31530</v>
      </c>
      <c r="R97">
        <v>51.388821</v>
      </c>
      <c r="S97">
        <v>30.098838000000001</v>
      </c>
      <c r="T97">
        <v>2500</v>
      </c>
    </row>
    <row r="98" spans="1:20">
      <c r="A98" s="2">
        <v>31529.875</v>
      </c>
      <c r="B98">
        <v>51.388821</v>
      </c>
      <c r="C98">
        <v>30.098838000000001</v>
      </c>
      <c r="D98">
        <v>2500</v>
      </c>
      <c r="E98" s="1">
        <v>0</v>
      </c>
      <c r="F98" s="1">
        <v>1.852149987341772E-8</v>
      </c>
      <c r="G98" s="1">
        <v>3.3756555189873424E-10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1.5003845181128897E-20</v>
      </c>
      <c r="O98" s="1">
        <v>1.9795027253580454E-10</v>
      </c>
      <c r="P98" s="1">
        <v>0</v>
      </c>
      <c r="Q98" s="2">
        <v>31530</v>
      </c>
      <c r="R98">
        <v>51.388821</v>
      </c>
      <c r="S98">
        <v>30.098838000000001</v>
      </c>
      <c r="T98">
        <v>3000</v>
      </c>
    </row>
    <row r="99" spans="1:20">
      <c r="A99" s="2">
        <v>31530</v>
      </c>
      <c r="B99">
        <v>51.388821</v>
      </c>
      <c r="C99">
        <v>30.098838000000001</v>
      </c>
      <c r="D99">
        <v>0</v>
      </c>
      <c r="E99" s="1">
        <v>4.8792887088607598E-5</v>
      </c>
      <c r="F99" s="1">
        <v>3.006195493670886E-3</v>
      </c>
      <c r="G99" s="1">
        <v>4.0083044810126584E-3</v>
      </c>
      <c r="H99" s="1">
        <v>1.0641936759493671E-4</v>
      </c>
      <c r="I99" s="1">
        <v>1.6098961716951788E-4</v>
      </c>
      <c r="J99" s="1">
        <v>6.7652006220839819E-2</v>
      </c>
      <c r="K99" s="1">
        <v>2.6656971844479007E-4</v>
      </c>
      <c r="L99" s="1">
        <v>6.7906583888024881E-5</v>
      </c>
      <c r="M99" s="1">
        <v>4.8176641364785171E-4</v>
      </c>
      <c r="N99" s="1">
        <v>9.6351738247683232E-4</v>
      </c>
      <c r="O99" s="1">
        <v>1.2847179123841618E-3</v>
      </c>
      <c r="P99" s="1">
        <v>4.817654810446504E-4</v>
      </c>
      <c r="Q99" s="2">
        <v>31530.125</v>
      </c>
      <c r="R99">
        <v>51.388821</v>
      </c>
      <c r="S99">
        <v>30.098838000000001</v>
      </c>
      <c r="T99">
        <v>500</v>
      </c>
    </row>
    <row r="100" spans="1:20">
      <c r="A100" s="2">
        <v>31530</v>
      </c>
      <c r="B100">
        <v>51.388821</v>
      </c>
      <c r="C100">
        <v>30.098838000000001</v>
      </c>
      <c r="D100">
        <v>500</v>
      </c>
      <c r="E100" s="1">
        <v>0</v>
      </c>
      <c r="F100" s="1">
        <v>0</v>
      </c>
      <c r="G100" s="1">
        <v>2.7613487848101265E-10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2.2395053100252739E-10</v>
      </c>
      <c r="P100" s="1">
        <v>0</v>
      </c>
      <c r="Q100" s="2">
        <v>31530.125</v>
      </c>
      <c r="R100">
        <v>51.388821</v>
      </c>
      <c r="S100">
        <v>30.098838000000001</v>
      </c>
      <c r="T100">
        <v>1000</v>
      </c>
    </row>
    <row r="101" spans="1:20">
      <c r="A101" s="2">
        <v>31530</v>
      </c>
      <c r="B101">
        <v>51.388821</v>
      </c>
      <c r="C101">
        <v>30.098838000000001</v>
      </c>
      <c r="D101">
        <v>1000</v>
      </c>
      <c r="E101" s="1">
        <v>0</v>
      </c>
      <c r="F101" s="1">
        <v>0</v>
      </c>
      <c r="G101" s="1">
        <v>2.4498332658227847E-10</v>
      </c>
      <c r="H101" s="1">
        <v>0</v>
      </c>
      <c r="I101" s="1">
        <v>0</v>
      </c>
      <c r="J101" s="1">
        <v>0</v>
      </c>
      <c r="K101" s="1">
        <v>0</v>
      </c>
      <c r="L101" s="1">
        <v>8.5870665629860038E-2</v>
      </c>
      <c r="M101" s="1">
        <v>0</v>
      </c>
      <c r="N101" s="1">
        <v>0</v>
      </c>
      <c r="O101" s="1">
        <v>2.3683392333614151E-10</v>
      </c>
      <c r="P101" s="1">
        <v>0</v>
      </c>
      <c r="Q101" s="2">
        <v>31530.125</v>
      </c>
      <c r="R101">
        <v>51.388821</v>
      </c>
      <c r="S101">
        <v>30.098838000000001</v>
      </c>
      <c r="T101">
        <v>1500</v>
      </c>
    </row>
    <row r="102" spans="1:20">
      <c r="A102" s="2">
        <v>31530</v>
      </c>
      <c r="B102">
        <v>51.388821</v>
      </c>
      <c r="C102">
        <v>30.098838000000001</v>
      </c>
      <c r="D102">
        <v>1500</v>
      </c>
      <c r="E102" s="1">
        <v>0</v>
      </c>
      <c r="F102" s="1">
        <v>3.5052514177215188E-9</v>
      </c>
      <c r="G102" s="1">
        <v>2.1356981088607595E-10</v>
      </c>
      <c r="H102" s="1">
        <v>0</v>
      </c>
      <c r="I102" s="1">
        <v>0</v>
      </c>
      <c r="J102" s="1">
        <v>0</v>
      </c>
      <c r="K102" s="1">
        <v>2.0500670855365475E-4</v>
      </c>
      <c r="L102" s="1">
        <v>1.0776825853810264E-4</v>
      </c>
      <c r="M102" s="1">
        <v>0</v>
      </c>
      <c r="N102" s="1">
        <v>0</v>
      </c>
      <c r="O102" s="1">
        <v>2.4962689637742205E-10</v>
      </c>
      <c r="P102" s="1">
        <v>0</v>
      </c>
      <c r="Q102" s="2">
        <v>31530.125</v>
      </c>
      <c r="R102">
        <v>51.388821</v>
      </c>
      <c r="S102">
        <v>30.098838000000001</v>
      </c>
      <c r="T102">
        <v>2000</v>
      </c>
    </row>
    <row r="103" spans="1:20">
      <c r="A103" s="2">
        <v>31530</v>
      </c>
      <c r="B103">
        <v>51.388821</v>
      </c>
      <c r="C103">
        <v>30.098838000000001</v>
      </c>
      <c r="D103">
        <v>2000</v>
      </c>
      <c r="E103" s="1">
        <v>0</v>
      </c>
      <c r="F103" s="1">
        <v>3.979257721518987E-8</v>
      </c>
      <c r="G103" s="1">
        <v>1.8191618202531647E-10</v>
      </c>
      <c r="H103" s="1">
        <v>0</v>
      </c>
      <c r="I103" s="1">
        <v>0</v>
      </c>
      <c r="J103" s="1">
        <v>0</v>
      </c>
      <c r="K103" s="1">
        <v>0</v>
      </c>
      <c r="L103" s="1">
        <v>6.0483265194401246E-2</v>
      </c>
      <c r="M103" s="1">
        <v>0</v>
      </c>
      <c r="N103" s="1">
        <v>6.0037566217354677E-21</v>
      </c>
      <c r="O103" s="1">
        <v>2.6232017186183654E-10</v>
      </c>
      <c r="P103" s="1">
        <v>1.2184082097725359E-33</v>
      </c>
      <c r="Q103" s="2">
        <v>31530.125</v>
      </c>
      <c r="R103">
        <v>51.388821</v>
      </c>
      <c r="S103">
        <v>30.098838000000001</v>
      </c>
      <c r="T103">
        <v>2500</v>
      </c>
    </row>
    <row r="104" spans="1:20">
      <c r="A104" s="2">
        <v>31530</v>
      </c>
      <c r="B104">
        <v>51.388821</v>
      </c>
      <c r="C104">
        <v>30.098838000000001</v>
      </c>
      <c r="D104">
        <v>2500</v>
      </c>
      <c r="E104" s="1">
        <v>0</v>
      </c>
      <c r="F104" s="1">
        <v>4.1989632151898732E-8</v>
      </c>
      <c r="G104" s="1">
        <v>1.5004437265822786E-10</v>
      </c>
      <c r="H104" s="1">
        <v>0</v>
      </c>
      <c r="I104" s="1">
        <v>0</v>
      </c>
      <c r="J104" s="1">
        <v>0</v>
      </c>
      <c r="K104" s="1">
        <v>0</v>
      </c>
      <c r="L104" s="1">
        <v>5.2982257045101087E-2</v>
      </c>
      <c r="M104" s="1">
        <v>0</v>
      </c>
      <c r="N104" s="1">
        <v>3.918526604886268E-21</v>
      </c>
      <c r="O104" s="1">
        <v>2.7490460572872786E-10</v>
      </c>
      <c r="P104" s="1">
        <v>0</v>
      </c>
      <c r="Q104" s="2">
        <v>31530.125</v>
      </c>
      <c r="R104">
        <v>51.388821</v>
      </c>
      <c r="S104">
        <v>30.098838000000001</v>
      </c>
      <c r="T104">
        <v>3000</v>
      </c>
    </row>
    <row r="105" spans="1:20">
      <c r="A105" s="2">
        <v>31530.125</v>
      </c>
      <c r="B105">
        <v>51.388821</v>
      </c>
      <c r="C105">
        <v>30.098838000000001</v>
      </c>
      <c r="D105">
        <v>0</v>
      </c>
      <c r="E105" s="1">
        <v>1.2604898278481013E-4</v>
      </c>
      <c r="F105" s="1">
        <v>3.0062497215189873E-3</v>
      </c>
      <c r="G105" s="1">
        <v>4.0083040253164554E-3</v>
      </c>
      <c r="H105" s="1">
        <v>1.1681676683544303E-4</v>
      </c>
      <c r="I105" s="1">
        <v>1.7950646743390358E-4</v>
      </c>
      <c r="J105" s="1">
        <v>6.7652006220839819E-2</v>
      </c>
      <c r="K105" s="1">
        <v>9.5883092006220842E-5</v>
      </c>
      <c r="L105" s="1">
        <v>1.5134420603421463E-4</v>
      </c>
      <c r="M105" s="1">
        <v>4.8134890311710192E-4</v>
      </c>
      <c r="N105" s="1">
        <v>9.6351610867733784E-4</v>
      </c>
      <c r="O105" s="1">
        <v>1.2847180716090987E-3</v>
      </c>
      <c r="P105" s="1">
        <v>4.8176793765796123E-4</v>
      </c>
      <c r="Q105" s="2">
        <v>31530.25</v>
      </c>
      <c r="R105">
        <v>51.388821</v>
      </c>
      <c r="S105">
        <v>30.098838000000001</v>
      </c>
      <c r="T105">
        <v>500</v>
      </c>
    </row>
    <row r="106" spans="1:20">
      <c r="A106" s="2">
        <v>31530.125</v>
      </c>
      <c r="B106">
        <v>51.388821</v>
      </c>
      <c r="C106">
        <v>30.098838000000001</v>
      </c>
      <c r="D106">
        <v>500</v>
      </c>
      <c r="E106" s="1">
        <v>0</v>
      </c>
      <c r="F106" s="1">
        <v>0</v>
      </c>
      <c r="G106" s="1">
        <v>8.5734280253164559E-11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2.9971130497051392E-10</v>
      </c>
      <c r="P106" s="1">
        <v>0</v>
      </c>
      <c r="Q106" s="2">
        <v>31530.25</v>
      </c>
      <c r="R106">
        <v>51.388821</v>
      </c>
      <c r="S106">
        <v>30.098838000000001</v>
      </c>
      <c r="T106">
        <v>1000</v>
      </c>
    </row>
    <row r="107" spans="1:20">
      <c r="A107" s="2">
        <v>31530.125</v>
      </c>
      <c r="B107">
        <v>51.388821</v>
      </c>
      <c r="C107">
        <v>30.098838000000001</v>
      </c>
      <c r="D107">
        <v>1000</v>
      </c>
      <c r="E107" s="1">
        <v>0</v>
      </c>
      <c r="F107" s="1">
        <v>0</v>
      </c>
      <c r="G107" s="1">
        <v>5.3340195189873412E-11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3.6419023925863518E-8</v>
      </c>
      <c r="O107" s="1">
        <v>3.119160783487784E-10</v>
      </c>
      <c r="P107" s="1">
        <v>5.9375866048862671E-34</v>
      </c>
      <c r="Q107" s="2">
        <v>31530.25</v>
      </c>
      <c r="R107">
        <v>51.388821</v>
      </c>
      <c r="S107">
        <v>30.098838000000001</v>
      </c>
      <c r="T107">
        <v>1500</v>
      </c>
    </row>
    <row r="108" spans="1:20">
      <c r="A108" s="2">
        <v>31530.125</v>
      </c>
      <c r="B108">
        <v>51.388821</v>
      </c>
      <c r="C108">
        <v>30.098838000000001</v>
      </c>
      <c r="D108">
        <v>1500</v>
      </c>
      <c r="E108" s="1">
        <v>0</v>
      </c>
      <c r="F108" s="1">
        <v>0</v>
      </c>
      <c r="G108" s="1">
        <v>2.0816247873417718E-11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3.239768896377422E-10</v>
      </c>
      <c r="P108" s="1">
        <v>0</v>
      </c>
      <c r="Q108" s="2">
        <v>31530.25</v>
      </c>
      <c r="R108">
        <v>51.388821</v>
      </c>
      <c r="S108">
        <v>30.098838000000001</v>
      </c>
      <c r="T108">
        <v>2000</v>
      </c>
    </row>
    <row r="109" spans="1:20">
      <c r="A109" s="2">
        <v>31530.125</v>
      </c>
      <c r="B109">
        <v>51.388821</v>
      </c>
      <c r="C109">
        <v>30.098838000000001</v>
      </c>
      <c r="D109">
        <v>2000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3.3588532266217358E-10</v>
      </c>
      <c r="P109" s="1">
        <v>0</v>
      </c>
      <c r="Q109" s="2">
        <v>31530.25</v>
      </c>
      <c r="R109">
        <v>51.388821</v>
      </c>
      <c r="S109">
        <v>30.098838000000001</v>
      </c>
      <c r="T109">
        <v>2500</v>
      </c>
    </row>
    <row r="110" spans="1:20">
      <c r="A110" s="2">
        <v>31530.125</v>
      </c>
      <c r="B110">
        <v>51.388821</v>
      </c>
      <c r="C110">
        <v>30.098838000000001</v>
      </c>
      <c r="D110">
        <v>2500</v>
      </c>
      <c r="E110" s="1">
        <v>0</v>
      </c>
      <c r="F110" s="1">
        <v>0</v>
      </c>
      <c r="G110" s="1">
        <v>0</v>
      </c>
      <c r="H110" s="1">
        <v>9.2225882278481014E-4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3.4763271103622579E-10</v>
      </c>
      <c r="P110" s="1">
        <v>0</v>
      </c>
      <c r="Q110" s="2">
        <v>31530.25</v>
      </c>
      <c r="R110">
        <v>51.388821</v>
      </c>
      <c r="S110">
        <v>30.098838000000001</v>
      </c>
      <c r="T110">
        <v>3000</v>
      </c>
    </row>
    <row r="111" spans="1:20">
      <c r="A111" s="2">
        <v>31530.25</v>
      </c>
      <c r="B111">
        <v>51.388821</v>
      </c>
      <c r="C111">
        <v>30.098838000000001</v>
      </c>
      <c r="D111">
        <v>0</v>
      </c>
      <c r="E111" s="1">
        <v>3.6291324303797469E-5</v>
      </c>
      <c r="F111" s="1">
        <v>3.0061863797468356E-3</v>
      </c>
      <c r="G111" s="1">
        <v>4.0083040253164554E-3</v>
      </c>
      <c r="H111" s="1">
        <v>9.1182287848101266E-5</v>
      </c>
      <c r="I111" s="1">
        <v>1.0078835458786936E-6</v>
      </c>
      <c r="J111" s="1">
        <v>6.7652006220839819E-2</v>
      </c>
      <c r="K111" s="1">
        <v>1.1496064199066874E-5</v>
      </c>
      <c r="L111" s="1">
        <v>1.3781689530326594E-3</v>
      </c>
      <c r="M111" s="1">
        <v>4.8165579780960402E-4</v>
      </c>
      <c r="N111" s="1">
        <v>9.6353601179443975E-4</v>
      </c>
      <c r="O111" s="1">
        <v>1.2847180716090987E-3</v>
      </c>
      <c r="P111" s="1">
        <v>4.8176877927548441E-4</v>
      </c>
      <c r="Q111" s="2">
        <v>31530.375</v>
      </c>
      <c r="R111">
        <v>51.388821</v>
      </c>
      <c r="S111">
        <v>30.098838000000001</v>
      </c>
      <c r="T111">
        <v>500</v>
      </c>
    </row>
    <row r="112" spans="1:20">
      <c r="A112" s="2">
        <v>31530.25</v>
      </c>
      <c r="B112">
        <v>51.388821</v>
      </c>
      <c r="C112">
        <v>30.098838000000001</v>
      </c>
      <c r="D112">
        <v>500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3.7061050716090983E-10</v>
      </c>
      <c r="P112" s="1">
        <v>1.6374604245998315E-9</v>
      </c>
      <c r="Q112" s="2">
        <v>31530.375</v>
      </c>
      <c r="R112">
        <v>51.388821</v>
      </c>
      <c r="S112">
        <v>30.098838000000001</v>
      </c>
      <c r="T112">
        <v>1000</v>
      </c>
    </row>
    <row r="113" spans="1:20">
      <c r="A113" s="2">
        <v>31530.25</v>
      </c>
      <c r="B113">
        <v>51.388821</v>
      </c>
      <c r="C113">
        <v>30.098838000000001</v>
      </c>
      <c r="D113">
        <v>1000</v>
      </c>
      <c r="E113" s="1">
        <v>0</v>
      </c>
      <c r="F113" s="1">
        <v>4.8011270126582277E-9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3.8182399157540019E-10</v>
      </c>
      <c r="P113" s="1">
        <v>0</v>
      </c>
      <c r="Q113" s="2">
        <v>31530.375</v>
      </c>
      <c r="R113">
        <v>51.388821</v>
      </c>
      <c r="S113">
        <v>30.098838000000001</v>
      </c>
      <c r="T113">
        <v>1500</v>
      </c>
    </row>
    <row r="114" spans="1:20">
      <c r="A114" s="2">
        <v>31530.25</v>
      </c>
      <c r="B114">
        <v>51.388821</v>
      </c>
      <c r="C114">
        <v>30.098838000000001</v>
      </c>
      <c r="D114">
        <v>1500</v>
      </c>
      <c r="E114" s="1">
        <v>0</v>
      </c>
      <c r="F114" s="1">
        <v>2.0704475164556962E-8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3.9284260741364787E-10</v>
      </c>
      <c r="P114" s="1">
        <v>0</v>
      </c>
      <c r="Q114" s="2">
        <v>31530.375</v>
      </c>
      <c r="R114">
        <v>51.388821</v>
      </c>
      <c r="S114">
        <v>30.098838000000001</v>
      </c>
      <c r="T114">
        <v>2000</v>
      </c>
    </row>
    <row r="115" spans="1:20">
      <c r="A115" s="2">
        <v>31530.25</v>
      </c>
      <c r="B115">
        <v>51.388821</v>
      </c>
      <c r="C115">
        <v>30.098838000000001</v>
      </c>
      <c r="D115">
        <v>2000</v>
      </c>
      <c r="E115" s="1">
        <v>0</v>
      </c>
      <c r="F115" s="1">
        <v>2.2118078506329116E-8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2.4246805223251895E-10</v>
      </c>
      <c r="N115" s="1">
        <v>8.4442060994102777E-8</v>
      </c>
      <c r="O115" s="1">
        <v>4.0365807497893852E-10</v>
      </c>
      <c r="P115" s="1">
        <v>0</v>
      </c>
      <c r="Q115" s="2">
        <v>31530.375</v>
      </c>
      <c r="R115">
        <v>51.388821</v>
      </c>
      <c r="S115">
        <v>30.098838000000001</v>
      </c>
      <c r="T115">
        <v>2500</v>
      </c>
    </row>
    <row r="116" spans="1:20">
      <c r="A116" s="2">
        <v>31530.25</v>
      </c>
      <c r="B116">
        <v>51.388821</v>
      </c>
      <c r="C116">
        <v>30.098838000000001</v>
      </c>
      <c r="D116">
        <v>2500</v>
      </c>
      <c r="E116" s="1">
        <v>1.3584934708860759E-3</v>
      </c>
      <c r="F116" s="1">
        <v>1.2496359417721521E-8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4.1426209182813815E-10</v>
      </c>
      <c r="P116" s="1">
        <v>0</v>
      </c>
      <c r="Q116" s="2">
        <v>31530.375</v>
      </c>
      <c r="R116">
        <v>51.388821</v>
      </c>
      <c r="S116">
        <v>30.098838000000001</v>
      </c>
      <c r="T116">
        <v>3000</v>
      </c>
    </row>
    <row r="117" spans="1:20">
      <c r="A117" s="2">
        <v>31530.375</v>
      </c>
      <c r="B117">
        <v>51.388821</v>
      </c>
      <c r="C117">
        <v>30.098838000000001</v>
      </c>
      <c r="D117">
        <v>0</v>
      </c>
      <c r="E117" s="1">
        <v>1.0264885746835443E-4</v>
      </c>
      <c r="F117" s="1">
        <v>3.0062248860759492E-3</v>
      </c>
      <c r="G117" s="1">
        <v>4.0083033417721518E-3</v>
      </c>
      <c r="H117" s="1">
        <v>3.4402511392405063E-6</v>
      </c>
      <c r="I117" s="1">
        <v>1.7651721555209953E-4</v>
      </c>
      <c r="J117" s="1">
        <v>6.7652006220839819E-2</v>
      </c>
      <c r="K117" s="1">
        <v>6.7555027931570763E-4</v>
      </c>
      <c r="L117" s="1">
        <v>6.5272734307931568E-2</v>
      </c>
      <c r="M117" s="1">
        <v>4.8167251642796966E-4</v>
      </c>
      <c r="N117" s="1">
        <v>9.6350366638584667E-4</v>
      </c>
      <c r="O117" s="1">
        <v>1.2847182080876159E-3</v>
      </c>
      <c r="P117" s="1">
        <v>4.8176877927548441E-4</v>
      </c>
      <c r="Q117" s="2">
        <v>31530.5</v>
      </c>
      <c r="R117">
        <v>51.388821</v>
      </c>
      <c r="S117">
        <v>30.098838000000001</v>
      </c>
      <c r="T117">
        <v>500</v>
      </c>
    </row>
    <row r="118" spans="1:20">
      <c r="A118" s="2">
        <v>31530.375</v>
      </c>
      <c r="B118">
        <v>51.388821</v>
      </c>
      <c r="C118">
        <v>30.098838000000001</v>
      </c>
      <c r="D118">
        <v>500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1.8049908653188181E-3</v>
      </c>
      <c r="M118" s="1">
        <v>0</v>
      </c>
      <c r="N118" s="1">
        <v>0</v>
      </c>
      <c r="O118" s="1">
        <v>4.348038601516428E-10</v>
      </c>
      <c r="P118" s="1">
        <v>0</v>
      </c>
      <c r="Q118" s="2">
        <v>31530.5</v>
      </c>
      <c r="R118">
        <v>51.388821</v>
      </c>
      <c r="S118">
        <v>30.098838000000001</v>
      </c>
      <c r="T118">
        <v>1000</v>
      </c>
    </row>
    <row r="119" spans="1:20">
      <c r="A119" s="2">
        <v>31530.375</v>
      </c>
      <c r="B119">
        <v>51.388821</v>
      </c>
      <c r="C119">
        <v>30.098838000000001</v>
      </c>
      <c r="D119">
        <v>1000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4.447259848357203E-10</v>
      </c>
      <c r="P119" s="1">
        <v>3.2897673462510532E-34</v>
      </c>
      <c r="Q119" s="2">
        <v>31530.5</v>
      </c>
      <c r="R119">
        <v>51.388821</v>
      </c>
      <c r="S119">
        <v>30.098838000000001</v>
      </c>
      <c r="T119">
        <v>1500</v>
      </c>
    </row>
    <row r="120" spans="1:20">
      <c r="A120" s="2">
        <v>31530.375</v>
      </c>
      <c r="B120">
        <v>51.388821</v>
      </c>
      <c r="C120">
        <v>30.098838000000001</v>
      </c>
      <c r="D120">
        <v>1500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4.544054052232519E-10</v>
      </c>
      <c r="P120" s="1">
        <v>1.1538577152485257E-57</v>
      </c>
      <c r="Q120" s="2">
        <v>31530.5</v>
      </c>
      <c r="R120">
        <v>51.388821</v>
      </c>
      <c r="S120">
        <v>30.098838000000001</v>
      </c>
      <c r="T120">
        <v>2000</v>
      </c>
    </row>
    <row r="121" spans="1:20">
      <c r="A121" s="2">
        <v>31530.375</v>
      </c>
      <c r="B121">
        <v>51.388821</v>
      </c>
      <c r="C121">
        <v>30.098838000000001</v>
      </c>
      <c r="D121">
        <v>2000</v>
      </c>
      <c r="E121" s="1">
        <v>1.7732119670886077E-2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4.6383470598146589E-10</v>
      </c>
      <c r="P121" s="1">
        <v>0</v>
      </c>
      <c r="Q121" s="2">
        <v>31530.5</v>
      </c>
      <c r="R121">
        <v>51.388821</v>
      </c>
      <c r="S121">
        <v>30.098838000000001</v>
      </c>
      <c r="T121">
        <v>2500</v>
      </c>
    </row>
    <row r="122" spans="1:20">
      <c r="A122" s="2">
        <v>31530.375</v>
      </c>
      <c r="B122">
        <v>51.388821</v>
      </c>
      <c r="C122">
        <v>30.098838000000001</v>
      </c>
      <c r="D122">
        <v>2500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1.4934501811288963E-20</v>
      </c>
      <c r="O122" s="1">
        <v>4.7300667649536644E-10</v>
      </c>
      <c r="P122" s="1">
        <v>6.3685295787700086E-57</v>
      </c>
      <c r="Q122" s="2">
        <v>31530.5</v>
      </c>
      <c r="R122">
        <v>51.388821</v>
      </c>
      <c r="S122">
        <v>30.098838000000001</v>
      </c>
      <c r="T122">
        <v>3000</v>
      </c>
    </row>
    <row r="123" spans="1:20">
      <c r="A123" s="2">
        <v>31530.5</v>
      </c>
      <c r="B123">
        <v>51.388821</v>
      </c>
      <c r="C123">
        <v>30.098838000000001</v>
      </c>
      <c r="D123">
        <v>0</v>
      </c>
      <c r="E123" s="1">
        <v>1.0642986683544303E-4</v>
      </c>
      <c r="F123" s="1">
        <v>3.0062248860759492E-3</v>
      </c>
      <c r="G123" s="1">
        <v>4.0083033417721518E-3</v>
      </c>
      <c r="H123" s="1">
        <v>8.8935917468354437E-5</v>
      </c>
      <c r="I123" s="1">
        <v>1.5772861511664075E-4</v>
      </c>
      <c r="J123" s="1">
        <v>6.7652006220839819E-2</v>
      </c>
      <c r="K123" s="1">
        <v>5.3271975863141525E-4</v>
      </c>
      <c r="L123" s="1">
        <v>1.5135108578538103E-4</v>
      </c>
      <c r="M123" s="1">
        <v>4.8173606992417861E-4</v>
      </c>
      <c r="N123" s="1">
        <v>9.635228188711036E-4</v>
      </c>
      <c r="O123" s="1">
        <v>1.2847182080876159E-3</v>
      </c>
      <c r="P123" s="1">
        <v>4.8176916596461667E-4</v>
      </c>
      <c r="Q123" s="2">
        <v>31530.625</v>
      </c>
      <c r="R123">
        <v>51.388821</v>
      </c>
      <c r="S123">
        <v>30.098838000000001</v>
      </c>
      <c r="T123">
        <v>500</v>
      </c>
    </row>
    <row r="124" spans="1:20">
      <c r="A124" s="2">
        <v>31530.5</v>
      </c>
      <c r="B124">
        <v>51.388821</v>
      </c>
      <c r="C124">
        <v>30.098838000000001</v>
      </c>
      <c r="D124">
        <v>500</v>
      </c>
      <c r="E124" s="1">
        <v>0</v>
      </c>
      <c r="F124" s="1">
        <v>1.1800272759493673E-8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4.9055069418702613E-10</v>
      </c>
      <c r="P124" s="1">
        <v>0</v>
      </c>
      <c r="Q124" s="2">
        <v>31530.625</v>
      </c>
      <c r="R124">
        <v>51.388821</v>
      </c>
      <c r="S124">
        <v>30.098838000000001</v>
      </c>
      <c r="T124">
        <v>1000</v>
      </c>
    </row>
    <row r="125" spans="1:20">
      <c r="A125" s="2">
        <v>31530.5</v>
      </c>
      <c r="B125">
        <v>51.388821</v>
      </c>
      <c r="C125">
        <v>30.098838000000001</v>
      </c>
      <c r="D125">
        <v>1000</v>
      </c>
      <c r="E125" s="1">
        <v>0</v>
      </c>
      <c r="F125" s="1">
        <v>2.4275526835443038E-8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4.9890920724515581E-10</v>
      </c>
      <c r="P125" s="1">
        <v>0</v>
      </c>
      <c r="Q125" s="2">
        <v>31530.625</v>
      </c>
      <c r="R125">
        <v>51.388821</v>
      </c>
      <c r="S125">
        <v>30.098838000000001</v>
      </c>
      <c r="T125">
        <v>1500</v>
      </c>
    </row>
    <row r="126" spans="1:20">
      <c r="A126" s="2">
        <v>31530.5</v>
      </c>
      <c r="B126">
        <v>51.388821</v>
      </c>
      <c r="C126">
        <v>30.098838000000001</v>
      </c>
      <c r="D126">
        <v>1500</v>
      </c>
      <c r="E126" s="1">
        <v>0</v>
      </c>
      <c r="F126" s="1">
        <v>3.1892482025316458E-8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5.0698352653748942E-10</v>
      </c>
      <c r="P126" s="1">
        <v>0</v>
      </c>
      <c r="Q126" s="2">
        <v>31530.625</v>
      </c>
      <c r="R126">
        <v>51.388821</v>
      </c>
      <c r="S126">
        <v>30.098838000000001</v>
      </c>
      <c r="T126">
        <v>2000</v>
      </c>
    </row>
    <row r="127" spans="1:20">
      <c r="A127" s="2">
        <v>31530.5</v>
      </c>
      <c r="B127">
        <v>51.388821</v>
      </c>
      <c r="C127">
        <v>30.098838000000001</v>
      </c>
      <c r="D127">
        <v>2000</v>
      </c>
      <c r="E127" s="1">
        <v>0.13606445392405064</v>
      </c>
      <c r="F127" s="1">
        <v>3.23405817721519E-8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5.1476739679865208E-10</v>
      </c>
      <c r="P127" s="1">
        <v>4.0746045745577085E-33</v>
      </c>
      <c r="Q127" s="2">
        <v>31530.625</v>
      </c>
      <c r="R127">
        <v>51.388821</v>
      </c>
      <c r="S127">
        <v>30.098838000000001</v>
      </c>
      <c r="T127">
        <v>2500</v>
      </c>
    </row>
    <row r="128" spans="1:20">
      <c r="A128" s="2">
        <v>31530.5</v>
      </c>
      <c r="B128">
        <v>51.388821</v>
      </c>
      <c r="C128">
        <v>30.098838000000001</v>
      </c>
      <c r="D128">
        <v>2500</v>
      </c>
      <c r="E128" s="1">
        <v>0</v>
      </c>
      <c r="F128" s="1">
        <v>2.392760506329114E-8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3.0807645998315075E-18</v>
      </c>
      <c r="O128" s="1">
        <v>5.2225501769165961E-10</v>
      </c>
      <c r="P128" s="1">
        <v>0</v>
      </c>
      <c r="Q128" s="2">
        <v>31530.625</v>
      </c>
      <c r="R128">
        <v>51.388821</v>
      </c>
      <c r="S128">
        <v>30.098838000000001</v>
      </c>
      <c r="T128">
        <v>3000</v>
      </c>
    </row>
    <row r="129" spans="1:20">
      <c r="A129" s="2">
        <v>31530.625</v>
      </c>
      <c r="B129">
        <v>51.388821</v>
      </c>
      <c r="C129">
        <v>30.098838000000001</v>
      </c>
      <c r="D129">
        <v>0</v>
      </c>
      <c r="E129" s="1">
        <v>8.4176261772151903E-5</v>
      </c>
      <c r="F129" s="1">
        <v>3.006234E-3</v>
      </c>
      <c r="G129" s="1">
        <v>4.0083033417721518E-3</v>
      </c>
      <c r="H129" s="1">
        <v>1.1124598556962026E-4</v>
      </c>
      <c r="I129" s="1">
        <v>7.7118691632970448E-3</v>
      </c>
      <c r="J129" s="1">
        <v>6.7652006220839819E-2</v>
      </c>
      <c r="K129" s="1">
        <v>1.1721052553654743E-2</v>
      </c>
      <c r="L129" s="1">
        <v>2.7838393754276828E-2</v>
      </c>
      <c r="M129" s="1">
        <v>4.8167174304970513E-4</v>
      </c>
      <c r="N129" s="1">
        <v>9.56457598989048E-4</v>
      </c>
      <c r="O129" s="1">
        <v>1.2847183673125526E-3</v>
      </c>
      <c r="P129" s="1">
        <v>4.817665956192081E-4</v>
      </c>
      <c r="Q129" s="2">
        <v>31530.75</v>
      </c>
      <c r="R129">
        <v>51.388821</v>
      </c>
      <c r="S129">
        <v>30.098838000000001</v>
      </c>
      <c r="T129">
        <v>500</v>
      </c>
    </row>
    <row r="130" spans="1:20">
      <c r="A130" s="2">
        <v>31530.625</v>
      </c>
      <c r="B130">
        <v>51.388821</v>
      </c>
      <c r="C130">
        <v>30.098838000000001</v>
      </c>
      <c r="D130">
        <v>500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5.3631944734625104E-10</v>
      </c>
      <c r="P130" s="1">
        <v>0</v>
      </c>
      <c r="Q130" s="2">
        <v>31530.75</v>
      </c>
      <c r="R130">
        <v>51.388821</v>
      </c>
      <c r="S130">
        <v>30.098838000000001</v>
      </c>
      <c r="T130">
        <v>1000</v>
      </c>
    </row>
    <row r="131" spans="1:20">
      <c r="A131" s="2">
        <v>31530.625</v>
      </c>
      <c r="B131">
        <v>51.388821</v>
      </c>
      <c r="C131">
        <v>30.098838000000001</v>
      </c>
      <c r="D131">
        <v>1000</v>
      </c>
      <c r="E131" s="1">
        <v>1.3221268860759494E-2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5.4288570176916598E-10</v>
      </c>
      <c r="P131" s="1">
        <v>2.2581595349620894E-33</v>
      </c>
      <c r="Q131" s="2">
        <v>31530.75</v>
      </c>
      <c r="R131">
        <v>51.388821</v>
      </c>
      <c r="S131">
        <v>30.098838000000001</v>
      </c>
      <c r="T131">
        <v>1500</v>
      </c>
    </row>
    <row r="132" spans="1:20">
      <c r="A132" s="2">
        <v>31530.625</v>
      </c>
      <c r="B132">
        <v>51.388821</v>
      </c>
      <c r="C132">
        <v>30.098838000000001</v>
      </c>
      <c r="D132">
        <v>1500</v>
      </c>
      <c r="E132" s="1">
        <v>4.0465177974683547E-2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5.4913432518955348E-10</v>
      </c>
      <c r="P132" s="1">
        <v>7.6180108761583825E-57</v>
      </c>
      <c r="Q132" s="2">
        <v>31530.75</v>
      </c>
      <c r="R132">
        <v>51.388821</v>
      </c>
      <c r="S132">
        <v>30.098838000000001</v>
      </c>
      <c r="T132">
        <v>2000</v>
      </c>
    </row>
    <row r="133" spans="1:20">
      <c r="A133" s="2">
        <v>31530.625</v>
      </c>
      <c r="B133">
        <v>51.388821</v>
      </c>
      <c r="C133">
        <v>30.098838000000001</v>
      </c>
      <c r="D133">
        <v>2000</v>
      </c>
      <c r="E133" s="1">
        <v>6.4564120253164561E-2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5.5506058635214827E-10</v>
      </c>
      <c r="P133" s="1">
        <v>0</v>
      </c>
      <c r="Q133" s="2">
        <v>31530.75</v>
      </c>
      <c r="R133">
        <v>51.388821</v>
      </c>
      <c r="S133">
        <v>30.098838000000001</v>
      </c>
      <c r="T133">
        <v>2500</v>
      </c>
    </row>
    <row r="134" spans="1:20">
      <c r="A134" s="2">
        <v>31530.625</v>
      </c>
      <c r="B134">
        <v>51.388821</v>
      </c>
      <c r="C134">
        <v>30.098838000000001</v>
      </c>
      <c r="D134">
        <v>2500</v>
      </c>
      <c r="E134" s="1">
        <v>7.7977419493670888E-3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8.2497344481887112E-19</v>
      </c>
      <c r="O134" s="1">
        <v>5.6065986773378263E-10</v>
      </c>
      <c r="P134" s="1">
        <v>1.6978092914911543E-34</v>
      </c>
      <c r="Q134" s="2">
        <v>31530.75</v>
      </c>
      <c r="R134">
        <v>51.388821</v>
      </c>
      <c r="S134">
        <v>30.098838000000001</v>
      </c>
      <c r="T134">
        <v>3000</v>
      </c>
    </row>
    <row r="135" spans="1:20">
      <c r="A135" s="2">
        <v>31530.75</v>
      </c>
      <c r="B135">
        <v>51.388821</v>
      </c>
      <c r="C135">
        <v>30.098838000000001</v>
      </c>
      <c r="D135">
        <v>0</v>
      </c>
      <c r="E135" s="1">
        <v>5.6706165569620252E-5</v>
      </c>
      <c r="F135" s="1">
        <v>3.0060827088607594E-3</v>
      </c>
      <c r="G135" s="1">
        <v>4.0083028860759496E-3</v>
      </c>
      <c r="H135" s="1">
        <v>1.0414640050632911E-4</v>
      </c>
      <c r="I135" s="1">
        <v>1.631288771384137E-3</v>
      </c>
      <c r="J135" s="1">
        <v>6.7652006220839819E-2</v>
      </c>
      <c r="K135" s="1">
        <v>7.4772162363919131E-3</v>
      </c>
      <c r="L135" s="1">
        <v>6.4941411135303266E-5</v>
      </c>
      <c r="M135" s="1">
        <v>4.9460685846672281E-4</v>
      </c>
      <c r="N135" s="1">
        <v>9.6163409267059814E-4</v>
      </c>
      <c r="O135" s="1">
        <v>1.2847183673125526E-3</v>
      </c>
      <c r="P135" s="1">
        <v>4.8176927969671441E-4</v>
      </c>
      <c r="Q135" s="2">
        <v>31530.875</v>
      </c>
      <c r="R135">
        <v>51.388821</v>
      </c>
      <c r="S135">
        <v>30.098838000000001</v>
      </c>
      <c r="T135">
        <v>500</v>
      </c>
    </row>
    <row r="136" spans="1:20">
      <c r="A136" s="2">
        <v>31530.75</v>
      </c>
      <c r="B136">
        <v>51.388821</v>
      </c>
      <c r="C136">
        <v>30.098838000000001</v>
      </c>
      <c r="D136">
        <v>500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5.7085993091828135E-10</v>
      </c>
      <c r="P136" s="1">
        <v>1.6978092914911543E-34</v>
      </c>
      <c r="Q136" s="2">
        <v>31530.875</v>
      </c>
      <c r="R136">
        <v>51.388821</v>
      </c>
      <c r="S136">
        <v>30.098838000000001</v>
      </c>
      <c r="T136">
        <v>1000</v>
      </c>
    </row>
    <row r="137" spans="1:20">
      <c r="A137" s="2">
        <v>31530.75</v>
      </c>
      <c r="B137">
        <v>51.388821</v>
      </c>
      <c r="C137">
        <v>30.098838000000001</v>
      </c>
      <c r="D137">
        <v>1000</v>
      </c>
      <c r="E137" s="1">
        <v>0</v>
      </c>
      <c r="F137" s="1">
        <v>0</v>
      </c>
      <c r="G137" s="1">
        <v>0</v>
      </c>
      <c r="H137" s="1">
        <v>0</v>
      </c>
      <c r="I137" s="1">
        <v>2.2716312858475896E-3</v>
      </c>
      <c r="J137" s="1">
        <v>0</v>
      </c>
      <c r="K137" s="1">
        <v>1.4848803433903577E-3</v>
      </c>
      <c r="L137" s="1">
        <v>0</v>
      </c>
      <c r="M137" s="1">
        <v>0</v>
      </c>
      <c r="N137" s="1">
        <v>0</v>
      </c>
      <c r="O137" s="1">
        <v>5.7545225105307496E-10</v>
      </c>
      <c r="P137" s="1">
        <v>0</v>
      </c>
      <c r="Q137" s="2">
        <v>31530.875</v>
      </c>
      <c r="R137">
        <v>51.388821</v>
      </c>
      <c r="S137">
        <v>30.098838000000001</v>
      </c>
      <c r="T137">
        <v>1500</v>
      </c>
    </row>
    <row r="138" spans="1:20">
      <c r="A138" s="2">
        <v>31530.75</v>
      </c>
      <c r="B138">
        <v>51.388821</v>
      </c>
      <c r="C138">
        <v>30.098838000000001</v>
      </c>
      <c r="D138">
        <v>1500</v>
      </c>
      <c r="E138" s="1">
        <v>0</v>
      </c>
      <c r="F138" s="1">
        <v>0</v>
      </c>
      <c r="G138" s="1">
        <v>0</v>
      </c>
      <c r="H138" s="1">
        <v>0</v>
      </c>
      <c r="I138" s="1">
        <v>7.1831649891135287E-6</v>
      </c>
      <c r="J138" s="1">
        <v>0</v>
      </c>
      <c r="K138" s="1">
        <v>1.4954371334370141E-4</v>
      </c>
      <c r="L138" s="1">
        <v>0</v>
      </c>
      <c r="M138" s="1">
        <v>0</v>
      </c>
      <c r="N138" s="1">
        <v>0</v>
      </c>
      <c r="O138" s="1">
        <v>5.7970064532434709E-10</v>
      </c>
      <c r="P138" s="1">
        <v>0</v>
      </c>
      <c r="Q138" s="2">
        <v>31530.875</v>
      </c>
      <c r="R138">
        <v>51.388821</v>
      </c>
      <c r="S138">
        <v>30.098838000000001</v>
      </c>
      <c r="T138">
        <v>2000</v>
      </c>
    </row>
    <row r="139" spans="1:20">
      <c r="A139" s="2">
        <v>31530.75</v>
      </c>
      <c r="B139">
        <v>51.388821</v>
      </c>
      <c r="C139">
        <v>30.098838000000001</v>
      </c>
      <c r="D139">
        <v>2000</v>
      </c>
      <c r="E139" s="1">
        <v>4.04533253164557E-3</v>
      </c>
      <c r="F139" s="1">
        <v>0</v>
      </c>
      <c r="G139" s="1">
        <v>0</v>
      </c>
      <c r="H139" s="1">
        <v>0</v>
      </c>
      <c r="I139" s="1">
        <v>2.4572901723172626E-6</v>
      </c>
      <c r="J139" s="1">
        <v>0</v>
      </c>
      <c r="K139" s="1">
        <v>3.9041667433903577E-5</v>
      </c>
      <c r="L139" s="1">
        <v>0</v>
      </c>
      <c r="M139" s="1">
        <v>0</v>
      </c>
      <c r="N139" s="1">
        <v>0</v>
      </c>
      <c r="O139" s="1">
        <v>5.8360140606571188E-10</v>
      </c>
      <c r="P139" s="1">
        <v>0</v>
      </c>
      <c r="Q139" s="2">
        <v>31530.875</v>
      </c>
      <c r="R139">
        <v>51.388821</v>
      </c>
      <c r="S139">
        <v>30.098838000000001</v>
      </c>
      <c r="T139">
        <v>2500</v>
      </c>
    </row>
    <row r="140" spans="1:20">
      <c r="A140" s="2">
        <v>31530.75</v>
      </c>
      <c r="B140">
        <v>51.388821</v>
      </c>
      <c r="C140">
        <v>30.098838000000001</v>
      </c>
      <c r="D140">
        <v>2500</v>
      </c>
      <c r="E140" s="1">
        <v>9.6795362278481018E-4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2.4551862005054763E-18</v>
      </c>
      <c r="O140" s="1">
        <v>5.8715100758213984E-10</v>
      </c>
      <c r="P140" s="1">
        <v>4.2507790058972197E-32</v>
      </c>
      <c r="Q140" s="2">
        <v>31530.875</v>
      </c>
      <c r="R140">
        <v>51.388821</v>
      </c>
      <c r="S140">
        <v>30.098838000000001</v>
      </c>
      <c r="T140">
        <v>3000</v>
      </c>
    </row>
    <row r="141" spans="1:20">
      <c r="A141" s="2">
        <v>31530.875</v>
      </c>
      <c r="B141">
        <v>51.388821</v>
      </c>
      <c r="C141">
        <v>30.098838000000001</v>
      </c>
      <c r="D141">
        <v>0</v>
      </c>
      <c r="E141" s="1">
        <v>5.5562564050632909E-5</v>
      </c>
      <c r="F141" s="1">
        <v>2.3732095443037976E-3</v>
      </c>
      <c r="G141" s="1">
        <v>3.1642858481012656E-3</v>
      </c>
      <c r="H141" s="1">
        <v>1.8938191670886075E-4</v>
      </c>
      <c r="I141" s="1">
        <v>5.8948459222395025E-4</v>
      </c>
      <c r="J141" s="1">
        <v>5.3656234152410574E-2</v>
      </c>
      <c r="K141" s="1">
        <v>1.9292335950233282E-3</v>
      </c>
      <c r="L141" s="1">
        <v>1.4270839838258166E-4</v>
      </c>
      <c r="M141" s="1">
        <v>3.9879750631844989E-4</v>
      </c>
      <c r="N141" s="1">
        <v>7.5780210783487787E-4</v>
      </c>
      <c r="O141" s="1">
        <v>1.0179270000000001E-3</v>
      </c>
      <c r="P141" s="1">
        <v>3.8174779106992418E-4</v>
      </c>
      <c r="Q141" s="2">
        <v>31531</v>
      </c>
      <c r="R141">
        <v>51.388821</v>
      </c>
      <c r="S141">
        <v>30.098838000000001</v>
      </c>
      <c r="T141">
        <v>500</v>
      </c>
    </row>
    <row r="142" spans="1:20">
      <c r="A142" s="2">
        <v>31530.875</v>
      </c>
      <c r="B142">
        <v>51.388821</v>
      </c>
      <c r="C142">
        <v>30.098838000000001</v>
      </c>
      <c r="D142">
        <v>500</v>
      </c>
      <c r="E142" s="1">
        <v>0</v>
      </c>
      <c r="F142" s="1">
        <v>4.5269416708860757E-8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2.4171946756529063E-6</v>
      </c>
      <c r="N142" s="1">
        <v>0</v>
      </c>
      <c r="O142" s="1">
        <v>5.9318506402695874E-10</v>
      </c>
      <c r="P142" s="1">
        <v>2.2474372367312551E-9</v>
      </c>
      <c r="Q142" s="2">
        <v>31531</v>
      </c>
      <c r="R142">
        <v>51.388821</v>
      </c>
      <c r="S142">
        <v>30.098838000000001</v>
      </c>
      <c r="T142">
        <v>1000</v>
      </c>
    </row>
    <row r="143" spans="1:20">
      <c r="A143" s="2">
        <v>31530.875</v>
      </c>
      <c r="B143">
        <v>51.388821</v>
      </c>
      <c r="C143">
        <v>30.098838000000001</v>
      </c>
      <c r="D143">
        <v>1000</v>
      </c>
      <c r="E143" s="1">
        <v>0</v>
      </c>
      <c r="F143" s="1">
        <v>9.4445501012658233E-8</v>
      </c>
      <c r="G143" s="1">
        <v>0</v>
      </c>
      <c r="H143" s="1">
        <v>0</v>
      </c>
      <c r="I143" s="1">
        <v>2.8058779259720061E-3</v>
      </c>
      <c r="J143" s="1">
        <v>0</v>
      </c>
      <c r="K143" s="1">
        <v>6.2045711104199066E-3</v>
      </c>
      <c r="L143" s="1">
        <v>0</v>
      </c>
      <c r="M143" s="1">
        <v>3.6026484414490311E-7</v>
      </c>
      <c r="N143" s="1">
        <v>0</v>
      </c>
      <c r="O143" s="1">
        <v>5.9566442375737149E-10</v>
      </c>
      <c r="P143" s="1">
        <v>3.0807873462510529E-9</v>
      </c>
      <c r="Q143" s="2">
        <v>31531</v>
      </c>
      <c r="R143">
        <v>51.388821</v>
      </c>
      <c r="S143">
        <v>30.098838000000001</v>
      </c>
      <c r="T143">
        <v>1500</v>
      </c>
    </row>
    <row r="144" spans="1:20">
      <c r="A144" s="2">
        <v>31530.875</v>
      </c>
      <c r="B144">
        <v>51.388821</v>
      </c>
      <c r="C144">
        <v>30.098838000000001</v>
      </c>
      <c r="D144">
        <v>1500</v>
      </c>
      <c r="E144" s="1">
        <v>0</v>
      </c>
      <c r="F144" s="1">
        <v>1.3795170151898735E-7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2.0832588576242628E-5</v>
      </c>
      <c r="O144" s="1">
        <v>5.9778252485256938E-10</v>
      </c>
      <c r="P144" s="1">
        <v>0</v>
      </c>
      <c r="Q144" s="2">
        <v>31531</v>
      </c>
      <c r="R144">
        <v>51.388821</v>
      </c>
      <c r="S144">
        <v>30.098838000000001</v>
      </c>
      <c r="T144">
        <v>2000</v>
      </c>
    </row>
    <row r="145" spans="1:20">
      <c r="A145" s="2">
        <v>31530.875</v>
      </c>
      <c r="B145">
        <v>51.388821</v>
      </c>
      <c r="C145">
        <v>30.098838000000001</v>
      </c>
      <c r="D145">
        <v>2000</v>
      </c>
      <c r="E145" s="1">
        <v>0</v>
      </c>
      <c r="F145" s="1">
        <v>1.7227458227848103E-7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5.9953761583824767E-10</v>
      </c>
      <c r="P145" s="1">
        <v>6.0722162931760736E-31</v>
      </c>
      <c r="Q145" s="2">
        <v>31531</v>
      </c>
      <c r="R145">
        <v>51.388821</v>
      </c>
      <c r="S145">
        <v>30.098838000000001</v>
      </c>
      <c r="T145">
        <v>2500</v>
      </c>
    </row>
    <row r="146" spans="1:20">
      <c r="A146" s="2">
        <v>31530.875</v>
      </c>
      <c r="B146">
        <v>51.388821</v>
      </c>
      <c r="C146">
        <v>30.098838000000001</v>
      </c>
      <c r="D146">
        <v>2500</v>
      </c>
      <c r="E146" s="1">
        <v>0</v>
      </c>
      <c r="F146" s="1">
        <v>1.9494306227848102E-7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6.0092819545071617E-10</v>
      </c>
      <c r="P146" s="1">
        <v>0</v>
      </c>
      <c r="Q146" s="2">
        <v>31531</v>
      </c>
      <c r="R146">
        <v>51.388821</v>
      </c>
      <c r="S146">
        <v>30.098838000000001</v>
      </c>
      <c r="T146">
        <v>3000</v>
      </c>
    </row>
    <row r="147" spans="1:20">
      <c r="A147" s="2">
        <v>31531</v>
      </c>
      <c r="B147">
        <v>51.388821</v>
      </c>
      <c r="C147">
        <v>30.098838000000001</v>
      </c>
      <c r="D147">
        <v>0</v>
      </c>
      <c r="E147" s="1">
        <v>2.8965422278481013E-5</v>
      </c>
      <c r="F147" s="1">
        <v>2.056989964556962E-3</v>
      </c>
      <c r="G147" s="1">
        <v>2.7423786075949368E-3</v>
      </c>
      <c r="H147" s="1">
        <v>1.5873288379746837E-4</v>
      </c>
      <c r="I147" s="1">
        <v>1.7199377916018663E-7</v>
      </c>
      <c r="J147" s="1">
        <v>4.6660031104199064E-2</v>
      </c>
      <c r="K147" s="1">
        <v>4.8650849020217727E-4</v>
      </c>
      <c r="L147" s="1">
        <v>5.0602289766718508E-5</v>
      </c>
      <c r="M147" s="1">
        <v>3.3182322156697557E-4</v>
      </c>
      <c r="N147" s="1">
        <v>6.3089846840775059E-4</v>
      </c>
      <c r="O147" s="1">
        <v>8.8456337742207243E-4</v>
      </c>
      <c r="P147" s="1">
        <v>3.3101524599831508E-4</v>
      </c>
      <c r="Q147" s="2">
        <v>31531.125</v>
      </c>
      <c r="R147">
        <v>51.388821</v>
      </c>
      <c r="S147">
        <v>30.098838000000001</v>
      </c>
      <c r="T147">
        <v>500</v>
      </c>
    </row>
    <row r="148" spans="1:20">
      <c r="A148" s="2">
        <v>31531</v>
      </c>
      <c r="B148">
        <v>51.388821</v>
      </c>
      <c r="C148">
        <v>30.098838000000001</v>
      </c>
      <c r="D148">
        <v>500</v>
      </c>
      <c r="E148" s="1">
        <v>0</v>
      </c>
      <c r="F148" s="1">
        <v>2.0379592936708861E-7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2.1710567615838247E-5</v>
      </c>
      <c r="N148" s="1">
        <v>3.3110436647009267E-5</v>
      </c>
      <c r="O148" s="1">
        <v>6.026118626790228E-10</v>
      </c>
      <c r="P148" s="1">
        <v>2.0985188618365628E-6</v>
      </c>
      <c r="Q148" s="2">
        <v>31531.125</v>
      </c>
      <c r="R148">
        <v>51.388821</v>
      </c>
      <c r="S148">
        <v>30.098838000000001</v>
      </c>
      <c r="T148">
        <v>1000</v>
      </c>
    </row>
    <row r="149" spans="1:20">
      <c r="A149" s="2">
        <v>31531</v>
      </c>
      <c r="B149">
        <v>51.388821</v>
      </c>
      <c r="C149">
        <v>30.098838000000001</v>
      </c>
      <c r="D149">
        <v>1000</v>
      </c>
      <c r="E149" s="1">
        <v>0</v>
      </c>
      <c r="F149" s="1">
        <v>1.9172979113924051E-7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2.9650633445661331E-5</v>
      </c>
      <c r="N149" s="1">
        <v>1.793913300758214E-4</v>
      </c>
      <c r="O149" s="1">
        <v>6.0290351727042963E-10</v>
      </c>
      <c r="P149" s="1">
        <v>5.0219526874473458E-7</v>
      </c>
      <c r="Q149" s="2">
        <v>31531.125</v>
      </c>
      <c r="R149">
        <v>51.388821</v>
      </c>
      <c r="S149">
        <v>30.098838000000001</v>
      </c>
      <c r="T149">
        <v>1500</v>
      </c>
    </row>
    <row r="150" spans="1:20">
      <c r="A150" s="2">
        <v>31531</v>
      </c>
      <c r="B150">
        <v>51.388821</v>
      </c>
      <c r="C150">
        <v>30.098838000000001</v>
      </c>
      <c r="D150">
        <v>1500</v>
      </c>
      <c r="E150" s="1">
        <v>0</v>
      </c>
      <c r="F150" s="1">
        <v>1.7026809493670885E-7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1.4199605256950295E-5</v>
      </c>
      <c r="N150" s="1">
        <v>2.2595119460825611E-4</v>
      </c>
      <c r="O150" s="1">
        <v>6.0282788542544232E-10</v>
      </c>
      <c r="P150" s="1">
        <v>1.0510521786015164E-7</v>
      </c>
      <c r="Q150" s="2">
        <v>31531.125</v>
      </c>
      <c r="R150">
        <v>51.388821</v>
      </c>
      <c r="S150">
        <v>30.098838000000001</v>
      </c>
      <c r="T150">
        <v>2000</v>
      </c>
    </row>
    <row r="151" spans="1:20">
      <c r="A151" s="2">
        <v>31531</v>
      </c>
      <c r="B151">
        <v>51.388821</v>
      </c>
      <c r="C151">
        <v>30.098838000000001</v>
      </c>
      <c r="D151">
        <v>2000</v>
      </c>
      <c r="E151" s="1">
        <v>8.4254762278481009E-3</v>
      </c>
      <c r="F151" s="1">
        <v>1.4121435645569621E-7</v>
      </c>
      <c r="G151" s="1">
        <v>0</v>
      </c>
      <c r="H151" s="1">
        <v>2.1884049569620252E-4</v>
      </c>
      <c r="I151" s="1">
        <v>0</v>
      </c>
      <c r="J151" s="1">
        <v>0</v>
      </c>
      <c r="K151" s="1">
        <v>0</v>
      </c>
      <c r="L151" s="1">
        <v>0</v>
      </c>
      <c r="M151" s="1">
        <v>8.557018104465038E-6</v>
      </c>
      <c r="N151" s="1">
        <v>6.5055915417017694E-5</v>
      </c>
      <c r="O151" s="1">
        <v>6.0238533108677337E-10</v>
      </c>
      <c r="P151" s="1">
        <v>5.0578185593934284E-7</v>
      </c>
      <c r="Q151" s="2">
        <v>31531.125</v>
      </c>
      <c r="R151">
        <v>51.388821</v>
      </c>
      <c r="S151">
        <v>30.098838000000001</v>
      </c>
      <c r="T151">
        <v>2500</v>
      </c>
    </row>
    <row r="152" spans="1:20">
      <c r="A152" s="2">
        <v>31531</v>
      </c>
      <c r="B152">
        <v>51.388821</v>
      </c>
      <c r="C152">
        <v>30.098838000000001</v>
      </c>
      <c r="D152">
        <v>2500</v>
      </c>
      <c r="E152" s="1">
        <v>0</v>
      </c>
      <c r="F152" s="1">
        <v>1.0665063341772152E-7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1.1979095686604885E-6</v>
      </c>
      <c r="N152" s="1">
        <v>4.9960067565290645E-5</v>
      </c>
      <c r="O152" s="1">
        <v>6.0157605897219876E-10</v>
      </c>
      <c r="P152" s="1">
        <v>2.0371806166807078E-7</v>
      </c>
      <c r="Q152" s="2">
        <v>31531.125</v>
      </c>
      <c r="R152">
        <v>51.388821</v>
      </c>
      <c r="S152">
        <v>30.098838000000001</v>
      </c>
      <c r="T152">
        <v>3000</v>
      </c>
    </row>
    <row r="153" spans="1:20">
      <c r="A153" s="2">
        <v>31531.125</v>
      </c>
      <c r="B153">
        <v>51.388821</v>
      </c>
      <c r="C153">
        <v>30.098838000000001</v>
      </c>
      <c r="D153">
        <v>0</v>
      </c>
      <c r="E153" s="1">
        <v>3.2712017468354428E-5</v>
      </c>
      <c r="F153" s="1">
        <v>2.0568541670886076E-3</v>
      </c>
      <c r="G153" s="1">
        <v>2.7423786075949368E-3</v>
      </c>
      <c r="H153" s="1">
        <v>6.0988454430379746E-5</v>
      </c>
      <c r="I153" s="1">
        <v>5.1553949486780716E-3</v>
      </c>
      <c r="J153" s="1">
        <v>4.6660031104199064E-2</v>
      </c>
      <c r="K153" s="1">
        <v>1.3934991079315708E-2</v>
      </c>
      <c r="L153" s="1">
        <v>9.6412832846034215E-5</v>
      </c>
      <c r="M153" s="1">
        <v>2.3124640185341196E-4</v>
      </c>
      <c r="N153" s="1">
        <v>3.8909713647851727E-4</v>
      </c>
      <c r="O153" s="1">
        <v>8.8456337742207243E-4</v>
      </c>
      <c r="P153" s="1">
        <v>3.2144680539174388E-4</v>
      </c>
      <c r="Q153" s="2">
        <v>31531.25</v>
      </c>
      <c r="R153">
        <v>51.388821</v>
      </c>
      <c r="S153">
        <v>30.098838000000001</v>
      </c>
      <c r="T153">
        <v>500</v>
      </c>
    </row>
    <row r="154" spans="1:20">
      <c r="A154" s="2">
        <v>31531.125</v>
      </c>
      <c r="B154">
        <v>51.388821</v>
      </c>
      <c r="C154">
        <v>30.098838000000001</v>
      </c>
      <c r="D154">
        <v>500</v>
      </c>
      <c r="E154" s="1">
        <v>0</v>
      </c>
      <c r="F154" s="1">
        <v>3.3044372658227842E-8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5.9885877169334453E-10</v>
      </c>
      <c r="P154" s="1">
        <v>0</v>
      </c>
      <c r="Q154" s="2">
        <v>31531.25</v>
      </c>
      <c r="R154">
        <v>51.388821</v>
      </c>
      <c r="S154">
        <v>30.098838000000001</v>
      </c>
      <c r="T154">
        <v>1000</v>
      </c>
    </row>
    <row r="155" spans="1:20">
      <c r="A155" s="2">
        <v>31531.125</v>
      </c>
      <c r="B155">
        <v>51.388821</v>
      </c>
      <c r="C155">
        <v>30.098838000000001</v>
      </c>
      <c r="D155">
        <v>1000</v>
      </c>
      <c r="E155" s="1">
        <v>0</v>
      </c>
      <c r="F155" s="1">
        <v>6.4583177468354435E-10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7.6565025947767477E-5</v>
      </c>
      <c r="O155" s="1">
        <v>5.9695205307497891E-10</v>
      </c>
      <c r="P155" s="1">
        <v>0</v>
      </c>
      <c r="Q155" s="2">
        <v>31531.25</v>
      </c>
      <c r="R155">
        <v>51.388821</v>
      </c>
      <c r="S155">
        <v>30.098838000000001</v>
      </c>
      <c r="T155">
        <v>1500</v>
      </c>
    </row>
    <row r="156" spans="1:20">
      <c r="A156" s="2">
        <v>31531.125</v>
      </c>
      <c r="B156">
        <v>51.388821</v>
      </c>
      <c r="C156">
        <v>30.098838000000001</v>
      </c>
      <c r="D156">
        <v>1500</v>
      </c>
      <c r="E156" s="1">
        <v>8.7131367341772153E-3</v>
      </c>
      <c r="F156" s="1">
        <v>0</v>
      </c>
      <c r="G156" s="1">
        <v>0</v>
      </c>
      <c r="H156" s="1">
        <v>2.5537431645569621E-2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3.5219402780117943E-5</v>
      </c>
      <c r="O156" s="1">
        <v>5.9468150547598986E-10</v>
      </c>
      <c r="P156" s="1">
        <v>0</v>
      </c>
      <c r="Q156" s="2">
        <v>31531.25</v>
      </c>
      <c r="R156">
        <v>51.388821</v>
      </c>
      <c r="S156">
        <v>30.098838000000001</v>
      </c>
      <c r="T156">
        <v>2000</v>
      </c>
    </row>
    <row r="157" spans="1:20">
      <c r="A157" s="2">
        <v>31531.125</v>
      </c>
      <c r="B157">
        <v>51.388821</v>
      </c>
      <c r="C157">
        <v>30.098838000000001</v>
      </c>
      <c r="D157">
        <v>2000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8.1423342712721147E-6</v>
      </c>
      <c r="N157" s="1">
        <v>5.9480813479359733E-5</v>
      </c>
      <c r="O157" s="1">
        <v>5.920483117101938E-10</v>
      </c>
      <c r="P157" s="1">
        <v>5.1378309098567818E-7</v>
      </c>
      <c r="Q157" s="2">
        <v>31531.25</v>
      </c>
      <c r="R157">
        <v>51.388821</v>
      </c>
      <c r="S157">
        <v>30.098838000000001</v>
      </c>
      <c r="T157">
        <v>2500</v>
      </c>
    </row>
    <row r="158" spans="1:20">
      <c r="A158" s="2">
        <v>31531.125</v>
      </c>
      <c r="B158">
        <v>51.388821</v>
      </c>
      <c r="C158">
        <v>30.098838000000001</v>
      </c>
      <c r="D158">
        <v>2500</v>
      </c>
      <c r="E158" s="1">
        <v>2.4090947088607593E-5</v>
      </c>
      <c r="F158" s="1">
        <v>0</v>
      </c>
      <c r="G158" s="1">
        <v>0</v>
      </c>
      <c r="H158" s="1">
        <v>4.9185022784810125E-3</v>
      </c>
      <c r="I158" s="1">
        <v>0</v>
      </c>
      <c r="J158" s="1">
        <v>0</v>
      </c>
      <c r="K158" s="1">
        <v>0</v>
      </c>
      <c r="L158" s="1">
        <v>0</v>
      </c>
      <c r="M158" s="1">
        <v>4.9953386941870263E-5</v>
      </c>
      <c r="N158" s="1">
        <v>3.2068020556023588E-4</v>
      </c>
      <c r="O158" s="1">
        <v>5.8905415501263689E-10</v>
      </c>
      <c r="P158" s="1">
        <v>6.9191512468407752E-6</v>
      </c>
      <c r="Q158" s="2">
        <v>31531.25</v>
      </c>
      <c r="R158">
        <v>51.388821</v>
      </c>
      <c r="S158">
        <v>30.098838000000001</v>
      </c>
      <c r="T158">
        <v>3000</v>
      </c>
    </row>
    <row r="159" spans="1:20">
      <c r="A159" s="2">
        <v>31531.25</v>
      </c>
      <c r="B159">
        <v>51.388821</v>
      </c>
      <c r="C159">
        <v>30.098838000000001</v>
      </c>
      <c r="D159">
        <v>0</v>
      </c>
      <c r="E159" s="1">
        <v>4.1611873670886076E-5</v>
      </c>
      <c r="F159" s="1">
        <v>2.0567398556962024E-3</v>
      </c>
      <c r="G159" s="1">
        <v>2.7423783797468353E-3</v>
      </c>
      <c r="H159" s="1">
        <v>3.7760750886075951E-5</v>
      </c>
      <c r="I159" s="1">
        <v>3.3932652690513222E-5</v>
      </c>
      <c r="J159" s="1">
        <v>4.6660031104199064E-2</v>
      </c>
      <c r="K159" s="1">
        <v>8.4483344323483673E-6</v>
      </c>
      <c r="L159" s="1">
        <v>5.1811406034214622E-5</v>
      </c>
      <c r="M159" s="1">
        <v>2.0784408930075822E-4</v>
      </c>
      <c r="N159" s="1">
        <v>2.1615833327716933E-4</v>
      </c>
      <c r="O159" s="1">
        <v>8.8456337742207243E-4</v>
      </c>
      <c r="P159" s="1">
        <v>3.2198152822240944E-4</v>
      </c>
      <c r="Q159" s="2">
        <v>31531.375</v>
      </c>
      <c r="R159">
        <v>51.388821</v>
      </c>
      <c r="S159">
        <v>30.098838000000001</v>
      </c>
      <c r="T159">
        <v>500</v>
      </c>
    </row>
    <row r="160" spans="1:20">
      <c r="A160" s="2">
        <v>31531.25</v>
      </c>
      <c r="B160">
        <v>51.388821</v>
      </c>
      <c r="C160">
        <v>30.098838000000001</v>
      </c>
      <c r="D160">
        <v>500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5.8199075484414493E-10</v>
      </c>
      <c r="P160" s="1">
        <v>0</v>
      </c>
      <c r="Q160" s="2">
        <v>31531.375</v>
      </c>
      <c r="R160">
        <v>51.388821</v>
      </c>
      <c r="S160">
        <v>30.098838000000001</v>
      </c>
      <c r="T160">
        <v>1000</v>
      </c>
    </row>
    <row r="161" spans="1:20">
      <c r="A161" s="2">
        <v>31531.25</v>
      </c>
      <c r="B161">
        <v>51.388821</v>
      </c>
      <c r="C161">
        <v>30.098838000000001</v>
      </c>
      <c r="D161">
        <v>1000</v>
      </c>
      <c r="E161" s="1">
        <v>0</v>
      </c>
      <c r="F161" s="1">
        <v>0</v>
      </c>
      <c r="G161" s="1">
        <v>0</v>
      </c>
      <c r="H161" s="1">
        <v>0</v>
      </c>
      <c r="I161" s="1">
        <v>3.5181408149300157E-4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5.779261971356361E-10</v>
      </c>
      <c r="P161" s="1">
        <v>0</v>
      </c>
      <c r="Q161" s="2">
        <v>31531.375</v>
      </c>
      <c r="R161">
        <v>51.388821</v>
      </c>
      <c r="S161">
        <v>30.098838000000001</v>
      </c>
      <c r="T161">
        <v>1500</v>
      </c>
    </row>
    <row r="162" spans="1:20">
      <c r="A162" s="2">
        <v>31531.25</v>
      </c>
      <c r="B162">
        <v>51.388821</v>
      </c>
      <c r="C162">
        <v>30.098838000000001</v>
      </c>
      <c r="D162">
        <v>1500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5.7351022999157538E-10</v>
      </c>
      <c r="P162" s="1">
        <v>0</v>
      </c>
      <c r="Q162" s="2">
        <v>31531.375</v>
      </c>
      <c r="R162">
        <v>51.388821</v>
      </c>
      <c r="S162">
        <v>30.098838000000001</v>
      </c>
      <c r="T162">
        <v>2000</v>
      </c>
    </row>
    <row r="163" spans="1:20">
      <c r="A163" s="2">
        <v>31531.25</v>
      </c>
      <c r="B163">
        <v>51.388821</v>
      </c>
      <c r="C163">
        <v>30.098838000000001</v>
      </c>
      <c r="D163">
        <v>2000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1.0145806377422072E-5</v>
      </c>
      <c r="N163" s="1">
        <v>5.070878416175232E-5</v>
      </c>
      <c r="O163" s="1">
        <v>5.6874621988205556E-10</v>
      </c>
      <c r="P163" s="1">
        <v>1.8379048761583824E-7</v>
      </c>
      <c r="Q163" s="2">
        <v>31531.375</v>
      </c>
      <c r="R163">
        <v>51.388821</v>
      </c>
      <c r="S163">
        <v>30.098838000000001</v>
      </c>
      <c r="T163">
        <v>2500</v>
      </c>
    </row>
    <row r="164" spans="1:20">
      <c r="A164" s="2">
        <v>31531.25</v>
      </c>
      <c r="B164">
        <v>51.388821</v>
      </c>
      <c r="C164">
        <v>30.098838000000001</v>
      </c>
      <c r="D164">
        <v>2500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3.8430787784330245E-5</v>
      </c>
      <c r="N164" s="1">
        <v>1.4947524363942712E-4</v>
      </c>
      <c r="O164" s="1">
        <v>5.6363789721988203E-10</v>
      </c>
      <c r="P164" s="1">
        <v>4.7151685425442292E-7</v>
      </c>
      <c r="Q164" s="2">
        <v>31531.375</v>
      </c>
      <c r="R164">
        <v>51.388821</v>
      </c>
      <c r="S164">
        <v>30.098838000000001</v>
      </c>
      <c r="T164">
        <v>3000</v>
      </c>
    </row>
    <row r="165" spans="1:20">
      <c r="A165" s="2">
        <v>31531.375</v>
      </c>
      <c r="B165">
        <v>51.388821</v>
      </c>
      <c r="C165">
        <v>30.098838000000001</v>
      </c>
      <c r="D165">
        <v>0</v>
      </c>
      <c r="E165" s="1">
        <v>1.2578906734177215E-5</v>
      </c>
      <c r="F165" s="1">
        <v>2.0567144278481014E-3</v>
      </c>
      <c r="G165" s="1">
        <v>2.7423783797468353E-3</v>
      </c>
      <c r="H165" s="1">
        <v>8.1712089113924051E-5</v>
      </c>
      <c r="I165" s="1">
        <v>6.63500401866252E-5</v>
      </c>
      <c r="J165" s="1">
        <v>4.6660031104199064E-2</v>
      </c>
      <c r="K165" s="1">
        <v>1.5522094581648524E-4</v>
      </c>
      <c r="L165" s="1">
        <v>1.6077462494556766E-4</v>
      </c>
      <c r="M165" s="1">
        <v>1.6494611398483572E-4</v>
      </c>
      <c r="N165" s="1">
        <v>3.5679162510530749E-4</v>
      </c>
      <c r="O165" s="1">
        <v>8.8456330918281379E-4</v>
      </c>
      <c r="P165" s="1">
        <v>3.1610089637742209E-4</v>
      </c>
      <c r="Q165" s="2">
        <v>31531.5</v>
      </c>
      <c r="R165">
        <v>51.388821</v>
      </c>
      <c r="S165">
        <v>30.098838000000001</v>
      </c>
      <c r="T165">
        <v>500</v>
      </c>
    </row>
    <row r="166" spans="1:20">
      <c r="A166" s="2">
        <v>31531.375</v>
      </c>
      <c r="B166">
        <v>51.388821</v>
      </c>
      <c r="C166">
        <v>30.098838000000001</v>
      </c>
      <c r="D166">
        <v>500</v>
      </c>
      <c r="E166" s="1">
        <v>0</v>
      </c>
      <c r="F166" s="1">
        <v>2.6358534683544306E-9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5.5240457792754841E-10</v>
      </c>
      <c r="P166" s="1">
        <v>0</v>
      </c>
      <c r="Q166" s="2">
        <v>31531.5</v>
      </c>
      <c r="R166">
        <v>51.388821</v>
      </c>
      <c r="S166">
        <v>30.098838000000001</v>
      </c>
      <c r="T166">
        <v>1000</v>
      </c>
    </row>
    <row r="167" spans="1:20">
      <c r="A167" s="2">
        <v>31531.375</v>
      </c>
      <c r="B167">
        <v>51.388821</v>
      </c>
      <c r="C167">
        <v>30.098838000000001</v>
      </c>
      <c r="D167">
        <v>1000</v>
      </c>
      <c r="E167" s="1">
        <v>0</v>
      </c>
      <c r="F167" s="1">
        <v>6.4457359746835446E-8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5.4628849789385001E-10</v>
      </c>
      <c r="P167" s="1">
        <v>0</v>
      </c>
      <c r="Q167" s="2">
        <v>31531.5</v>
      </c>
      <c r="R167">
        <v>51.388821</v>
      </c>
      <c r="S167">
        <v>30.098838000000001</v>
      </c>
      <c r="T167">
        <v>1500</v>
      </c>
    </row>
    <row r="168" spans="1:20">
      <c r="A168" s="2">
        <v>31531.375</v>
      </c>
      <c r="B168">
        <v>51.388821</v>
      </c>
      <c r="C168">
        <v>30.098838000000001</v>
      </c>
      <c r="D168">
        <v>1500</v>
      </c>
      <c r="E168" s="1">
        <v>0</v>
      </c>
      <c r="F168" s="1">
        <v>9.6996132911392409E-8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5.3984584751474306E-10</v>
      </c>
      <c r="P168" s="1">
        <v>0</v>
      </c>
      <c r="Q168" s="2">
        <v>31531.5</v>
      </c>
      <c r="R168">
        <v>51.388821</v>
      </c>
      <c r="S168">
        <v>30.098838000000001</v>
      </c>
      <c r="T168">
        <v>2000</v>
      </c>
    </row>
    <row r="169" spans="1:20">
      <c r="A169" s="2">
        <v>31531.375</v>
      </c>
      <c r="B169">
        <v>51.388821</v>
      </c>
      <c r="C169">
        <v>30.098838000000001</v>
      </c>
      <c r="D169">
        <v>2000</v>
      </c>
      <c r="E169" s="1">
        <v>0</v>
      </c>
      <c r="F169" s="1">
        <v>8.9387280000000002E-8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4.0999217944397642E-5</v>
      </c>
      <c r="N169" s="1">
        <v>2.1140669721988206E-4</v>
      </c>
      <c r="O169" s="1">
        <v>5.3308160825610787E-10</v>
      </c>
      <c r="P169" s="1">
        <v>0</v>
      </c>
      <c r="Q169" s="2">
        <v>31531.5</v>
      </c>
      <c r="R169">
        <v>51.388821</v>
      </c>
      <c r="S169">
        <v>30.098838000000001</v>
      </c>
      <c r="T169">
        <v>2500</v>
      </c>
    </row>
    <row r="170" spans="1:20">
      <c r="A170" s="2">
        <v>31531.375</v>
      </c>
      <c r="B170">
        <v>51.388821</v>
      </c>
      <c r="C170">
        <v>30.098838000000001</v>
      </c>
      <c r="D170">
        <v>2500</v>
      </c>
      <c r="E170" s="1">
        <v>0</v>
      </c>
      <c r="F170" s="1">
        <v>3.9690735949367087E-8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3.1936318786857623E-5</v>
      </c>
      <c r="N170" s="1">
        <v>1.9986050320134794E-4</v>
      </c>
      <c r="O170" s="1">
        <v>5.2600082982308335E-10</v>
      </c>
      <c r="P170" s="1">
        <v>4.059102889637742E-7</v>
      </c>
      <c r="Q170" s="2">
        <v>31531.5</v>
      </c>
      <c r="R170">
        <v>51.388821</v>
      </c>
      <c r="S170">
        <v>30.098838000000001</v>
      </c>
      <c r="T170">
        <v>3000</v>
      </c>
    </row>
    <row r="171" spans="1:20">
      <c r="A171" s="2">
        <v>31531.5</v>
      </c>
      <c r="B171">
        <v>51.388821</v>
      </c>
      <c r="C171">
        <v>30.098838000000001</v>
      </c>
      <c r="D171">
        <v>0</v>
      </c>
      <c r="E171" s="1">
        <v>9.6486154177215198E-3</v>
      </c>
      <c r="F171" s="1">
        <v>2.0567494253164557E-3</v>
      </c>
      <c r="G171" s="1">
        <v>2.7423783797468353E-3</v>
      </c>
      <c r="H171" s="1">
        <v>7.0512199746835437E-5</v>
      </c>
      <c r="I171" s="1">
        <v>3.8351172877138412E-5</v>
      </c>
      <c r="J171" s="1">
        <v>4.6660031104199064E-2</v>
      </c>
      <c r="K171" s="1">
        <v>2.1050662618973562E-4</v>
      </c>
      <c r="L171" s="1">
        <v>6.5065246656298604E-5</v>
      </c>
      <c r="M171" s="1">
        <v>2.5533420050547601E-4</v>
      </c>
      <c r="N171" s="1">
        <v>5.1438446082561074E-4</v>
      </c>
      <c r="O171" s="1">
        <v>8.8456330918281379E-4</v>
      </c>
      <c r="P171" s="1">
        <v>3.2207144481887108E-4</v>
      </c>
      <c r="Q171" s="2">
        <v>31531.625</v>
      </c>
      <c r="R171">
        <v>51.388821</v>
      </c>
      <c r="S171">
        <v>30.098838000000001</v>
      </c>
      <c r="T171">
        <v>500</v>
      </c>
    </row>
    <row r="172" spans="1:20">
      <c r="A172" s="2">
        <v>31531.5</v>
      </c>
      <c r="B172">
        <v>51.388821</v>
      </c>
      <c r="C172">
        <v>30.098838000000001</v>
      </c>
      <c r="D172">
        <v>500</v>
      </c>
      <c r="E172" s="1">
        <v>0</v>
      </c>
      <c r="F172" s="1">
        <v>0</v>
      </c>
      <c r="G172" s="1">
        <v>0</v>
      </c>
      <c r="H172" s="1">
        <v>7.6481908860759496E-3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5.109104684077506E-10</v>
      </c>
      <c r="P172" s="1">
        <v>0</v>
      </c>
      <c r="Q172" s="2">
        <v>31531.625</v>
      </c>
      <c r="R172">
        <v>51.388821</v>
      </c>
      <c r="S172">
        <v>30.098838000000001</v>
      </c>
      <c r="T172">
        <v>1000</v>
      </c>
    </row>
    <row r="173" spans="1:20">
      <c r="A173" s="2">
        <v>31531.5</v>
      </c>
      <c r="B173">
        <v>51.388821</v>
      </c>
      <c r="C173">
        <v>30.098838000000001</v>
      </c>
      <c r="D173">
        <v>1000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5.0291139427127216E-10</v>
      </c>
      <c r="P173" s="1">
        <v>0</v>
      </c>
      <c r="Q173" s="2">
        <v>31531.625</v>
      </c>
      <c r="R173">
        <v>51.388821</v>
      </c>
      <c r="S173">
        <v>30.098838000000001</v>
      </c>
      <c r="T173">
        <v>1500</v>
      </c>
    </row>
    <row r="174" spans="1:20">
      <c r="A174" s="2">
        <v>31531.5</v>
      </c>
      <c r="B174">
        <v>51.388821</v>
      </c>
      <c r="C174">
        <v>30.098838000000001</v>
      </c>
      <c r="D174">
        <v>1500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1.1980330817186184E-4</v>
      </c>
      <c r="O174" s="1">
        <v>4.9461686689132271E-10</v>
      </c>
      <c r="P174" s="1">
        <v>0</v>
      </c>
      <c r="Q174" s="2">
        <v>31531.625</v>
      </c>
      <c r="R174">
        <v>51.388821</v>
      </c>
      <c r="S174">
        <v>30.098838000000001</v>
      </c>
      <c r="T174">
        <v>2000</v>
      </c>
    </row>
    <row r="175" spans="1:20">
      <c r="A175" s="2">
        <v>31531.5</v>
      </c>
      <c r="B175">
        <v>51.388821</v>
      </c>
      <c r="C175">
        <v>30.098838000000001</v>
      </c>
      <c r="D175">
        <v>2000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2.9557191154170175E-6</v>
      </c>
      <c r="N175" s="1">
        <v>1.5281287127211457E-5</v>
      </c>
      <c r="O175" s="1">
        <v>4.8603227716933443E-10</v>
      </c>
      <c r="P175" s="1">
        <v>3.7484074978938501E-6</v>
      </c>
      <c r="Q175" s="2">
        <v>31531.625</v>
      </c>
      <c r="R175">
        <v>51.388821</v>
      </c>
      <c r="S175">
        <v>30.098838000000001</v>
      </c>
      <c r="T175">
        <v>2500</v>
      </c>
    </row>
    <row r="176" spans="1:20">
      <c r="A176" s="2">
        <v>31531.5</v>
      </c>
      <c r="B176">
        <v>51.388821</v>
      </c>
      <c r="C176">
        <v>30.098838000000001</v>
      </c>
      <c r="D176">
        <v>2500</v>
      </c>
      <c r="E176" s="1">
        <v>8.4661769620253159E-3</v>
      </c>
      <c r="F176" s="1">
        <v>0</v>
      </c>
      <c r="G176" s="1">
        <v>0</v>
      </c>
      <c r="H176" s="1">
        <v>2.0784462151898736E-3</v>
      </c>
      <c r="I176" s="1">
        <v>1.7937264485225505E-3</v>
      </c>
      <c r="J176" s="1">
        <v>0</v>
      </c>
      <c r="K176" s="1">
        <v>5.3907502954898909E-3</v>
      </c>
      <c r="L176" s="1">
        <v>0</v>
      </c>
      <c r="M176" s="1">
        <v>6.9308308508845824E-5</v>
      </c>
      <c r="N176" s="1">
        <v>1.0630094709351305E-4</v>
      </c>
      <c r="O176" s="1">
        <v>4.7716306149957879E-10</v>
      </c>
      <c r="P176" s="1">
        <v>0</v>
      </c>
      <c r="Q176" s="2">
        <v>31531.625</v>
      </c>
      <c r="R176">
        <v>51.388821</v>
      </c>
      <c r="S176">
        <v>30.098838000000001</v>
      </c>
      <c r="T176">
        <v>3000</v>
      </c>
    </row>
    <row r="177" spans="1:20">
      <c r="A177" s="2">
        <v>31531.625</v>
      </c>
      <c r="B177">
        <v>51.388821</v>
      </c>
      <c r="C177">
        <v>30.098838000000001</v>
      </c>
      <c r="D177">
        <v>0</v>
      </c>
      <c r="E177" s="1">
        <v>9.122906734177215E-6</v>
      </c>
      <c r="F177" s="1">
        <v>2.0568467164556962E-3</v>
      </c>
      <c r="G177" s="1">
        <v>2.7423783797468353E-3</v>
      </c>
      <c r="H177" s="1">
        <v>3.9556121012658226E-5</v>
      </c>
      <c r="I177" s="1">
        <v>1.3747462768273717E-4</v>
      </c>
      <c r="J177" s="1">
        <v>4.6660031104199064E-2</v>
      </c>
      <c r="K177" s="1">
        <v>6.3469833032659404E-4</v>
      </c>
      <c r="L177" s="1">
        <v>7.8016378227060653E-5</v>
      </c>
      <c r="M177" s="1">
        <v>2.2861693850042124E-4</v>
      </c>
      <c r="N177" s="1">
        <v>4.2887950968828979E-4</v>
      </c>
      <c r="O177" s="1">
        <v>8.8456321819713559E-4</v>
      </c>
      <c r="P177" s="1">
        <v>3.3124634962089299E-4</v>
      </c>
      <c r="Q177" s="2">
        <v>31531.75</v>
      </c>
      <c r="R177">
        <v>51.388821</v>
      </c>
      <c r="S177">
        <v>30.098838000000001</v>
      </c>
      <c r="T177">
        <v>500</v>
      </c>
    </row>
    <row r="178" spans="1:20">
      <c r="A178" s="2">
        <v>31531.625</v>
      </c>
      <c r="B178">
        <v>51.388821</v>
      </c>
      <c r="C178">
        <v>30.098838000000001</v>
      </c>
      <c r="D178">
        <v>500</v>
      </c>
      <c r="E178" s="1">
        <v>0</v>
      </c>
      <c r="F178" s="1">
        <v>1.5182971518987342E-7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4.5859322577927549E-10</v>
      </c>
      <c r="P178" s="1">
        <v>0</v>
      </c>
      <c r="Q178" s="2">
        <v>31531.75</v>
      </c>
      <c r="R178">
        <v>51.388821</v>
      </c>
      <c r="S178">
        <v>30.098838000000001</v>
      </c>
      <c r="T178">
        <v>1000</v>
      </c>
    </row>
    <row r="179" spans="1:20">
      <c r="A179" s="2">
        <v>31531.625</v>
      </c>
      <c r="B179">
        <v>51.388821</v>
      </c>
      <c r="C179">
        <v>30.098838000000001</v>
      </c>
      <c r="D179">
        <v>1000</v>
      </c>
      <c r="E179" s="1">
        <v>0</v>
      </c>
      <c r="F179" s="1">
        <v>2.0837427949367088E-7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4.4890445661331085E-10</v>
      </c>
      <c r="P179" s="1">
        <v>0</v>
      </c>
      <c r="Q179" s="2">
        <v>31531.75</v>
      </c>
      <c r="R179">
        <v>51.388821</v>
      </c>
      <c r="S179">
        <v>30.098838000000001</v>
      </c>
      <c r="T179">
        <v>1500</v>
      </c>
    </row>
    <row r="180" spans="1:20">
      <c r="A180" s="2">
        <v>31531.625</v>
      </c>
      <c r="B180">
        <v>51.388821</v>
      </c>
      <c r="C180">
        <v>30.098838000000001</v>
      </c>
      <c r="D180">
        <v>1500</v>
      </c>
      <c r="E180" s="1">
        <v>0</v>
      </c>
      <c r="F180" s="1">
        <v>2.2082834278481014E-7</v>
      </c>
      <c r="G180" s="1">
        <v>0</v>
      </c>
      <c r="H180" s="1">
        <v>1.3114535696202531E-4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4.3895467228306656E-10</v>
      </c>
      <c r="P180" s="1">
        <v>0</v>
      </c>
      <c r="Q180" s="2">
        <v>31531.75</v>
      </c>
      <c r="R180">
        <v>51.388821</v>
      </c>
      <c r="S180">
        <v>30.098838000000001</v>
      </c>
      <c r="T180">
        <v>2000</v>
      </c>
    </row>
    <row r="181" spans="1:20">
      <c r="A181" s="2">
        <v>31531.625</v>
      </c>
      <c r="B181">
        <v>51.388821</v>
      </c>
      <c r="C181">
        <v>30.098838000000001</v>
      </c>
      <c r="D181">
        <v>2000</v>
      </c>
      <c r="E181" s="1">
        <v>0</v>
      </c>
      <c r="F181" s="1">
        <v>1.9656683544303796E-7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4.2875010530749787E-10</v>
      </c>
      <c r="P181" s="1">
        <v>0</v>
      </c>
      <c r="Q181" s="2">
        <v>31531.75</v>
      </c>
      <c r="R181">
        <v>51.388821</v>
      </c>
      <c r="S181">
        <v>30.098838000000001</v>
      </c>
      <c r="T181">
        <v>2500</v>
      </c>
    </row>
    <row r="182" spans="1:20">
      <c r="A182" s="2">
        <v>31531.625</v>
      </c>
      <c r="B182">
        <v>51.388821</v>
      </c>
      <c r="C182">
        <v>30.098838000000001</v>
      </c>
      <c r="D182">
        <v>2500</v>
      </c>
      <c r="E182" s="1">
        <v>0</v>
      </c>
      <c r="F182" s="1">
        <v>1.4565856329113925E-7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4.1765594860994104E-4</v>
      </c>
      <c r="O182" s="1">
        <v>4.1829719292333615E-10</v>
      </c>
      <c r="P182" s="1">
        <v>0</v>
      </c>
      <c r="Q182" s="2">
        <v>31531.75</v>
      </c>
      <c r="R182">
        <v>51.388821</v>
      </c>
      <c r="S182">
        <v>30.098838000000001</v>
      </c>
      <c r="T182">
        <v>3000</v>
      </c>
    </row>
    <row r="183" spans="1:20">
      <c r="A183" s="2">
        <v>31531.75</v>
      </c>
      <c r="B183">
        <v>51.388821</v>
      </c>
      <c r="C183">
        <v>30.098838000000001</v>
      </c>
      <c r="D183">
        <v>0</v>
      </c>
      <c r="E183" s="1">
        <v>1.891928141772152E-5</v>
      </c>
      <c r="F183" s="1">
        <v>2.0568644430379746E-3</v>
      </c>
      <c r="G183" s="1">
        <v>2.7423783797468353E-3</v>
      </c>
      <c r="H183" s="1">
        <v>2.1496728303797467E-5</v>
      </c>
      <c r="I183" s="1">
        <v>6.4843374681181957E-5</v>
      </c>
      <c r="J183" s="1">
        <v>4.6660031104199064E-2</v>
      </c>
      <c r="K183" s="1">
        <v>3.6428282426127529E-4</v>
      </c>
      <c r="L183" s="1">
        <v>1.8339696671850701E-4</v>
      </c>
      <c r="M183" s="1">
        <v>2.1883205206402697E-4</v>
      </c>
      <c r="N183" s="1">
        <v>4.717510058972199E-4</v>
      </c>
      <c r="O183" s="1">
        <v>8.8456314995787695E-4</v>
      </c>
      <c r="P183" s="1">
        <v>3.2511473378264531E-4</v>
      </c>
      <c r="Q183" s="2">
        <v>31531.875</v>
      </c>
      <c r="R183">
        <v>51.388821</v>
      </c>
      <c r="S183">
        <v>30.098838000000001</v>
      </c>
      <c r="T183">
        <v>500</v>
      </c>
    </row>
    <row r="184" spans="1:20">
      <c r="A184" s="2">
        <v>31531.75</v>
      </c>
      <c r="B184">
        <v>51.388821</v>
      </c>
      <c r="C184">
        <v>30.098838000000001</v>
      </c>
      <c r="D184">
        <v>500</v>
      </c>
      <c r="E184" s="1">
        <v>0</v>
      </c>
      <c r="F184" s="1">
        <v>1.0857242278481013E-8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3.9667314995787702E-10</v>
      </c>
      <c r="P184" s="1">
        <v>0</v>
      </c>
      <c r="Q184" s="2">
        <v>31531.875</v>
      </c>
      <c r="R184">
        <v>51.388821</v>
      </c>
      <c r="S184">
        <v>30.098838000000001</v>
      </c>
      <c r="T184">
        <v>1000</v>
      </c>
    </row>
    <row r="185" spans="1:20">
      <c r="A185" s="2">
        <v>31531.75</v>
      </c>
      <c r="B185">
        <v>51.388821</v>
      </c>
      <c r="C185">
        <v>30.098838000000001</v>
      </c>
      <c r="D185">
        <v>1000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3.8551594018534118E-10</v>
      </c>
      <c r="P185" s="1">
        <v>0</v>
      </c>
      <c r="Q185" s="2">
        <v>31531.875</v>
      </c>
      <c r="R185">
        <v>51.388821</v>
      </c>
      <c r="S185">
        <v>30.098838000000001</v>
      </c>
      <c r="T185">
        <v>1500</v>
      </c>
    </row>
    <row r="186" spans="1:20">
      <c r="A186" s="2">
        <v>31531.75</v>
      </c>
      <c r="B186">
        <v>51.388821</v>
      </c>
      <c r="C186">
        <v>30.098838000000001</v>
      </c>
      <c r="D186">
        <v>1500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3.7413811288963772E-10</v>
      </c>
      <c r="P186" s="1">
        <v>0</v>
      </c>
      <c r="Q186" s="2">
        <v>31531.875</v>
      </c>
      <c r="R186">
        <v>51.388821</v>
      </c>
      <c r="S186">
        <v>30.098838000000001</v>
      </c>
      <c r="T186">
        <v>2000</v>
      </c>
    </row>
    <row r="187" spans="1:20">
      <c r="A187" s="2">
        <v>31531.75</v>
      </c>
      <c r="B187">
        <v>51.388821</v>
      </c>
      <c r="C187">
        <v>30.098838000000001</v>
      </c>
      <c r="D187">
        <v>2000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3.625468559393429E-10</v>
      </c>
      <c r="P187" s="1">
        <v>0</v>
      </c>
      <c r="Q187" s="2">
        <v>31531.875</v>
      </c>
      <c r="R187">
        <v>51.388821</v>
      </c>
      <c r="S187">
        <v>30.098838000000001</v>
      </c>
      <c r="T187">
        <v>2500</v>
      </c>
    </row>
    <row r="188" spans="1:20">
      <c r="A188" s="2">
        <v>31531.75</v>
      </c>
      <c r="B188">
        <v>51.388821</v>
      </c>
      <c r="C188">
        <v>30.098838000000001</v>
      </c>
      <c r="D188">
        <v>2500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3.5074935720303284E-10</v>
      </c>
      <c r="P188" s="1">
        <v>0</v>
      </c>
      <c r="Q188" s="2">
        <v>31531.875</v>
      </c>
      <c r="R188">
        <v>51.388821</v>
      </c>
      <c r="S188">
        <v>30.098838000000001</v>
      </c>
      <c r="T188">
        <v>3000</v>
      </c>
    </row>
    <row r="189" spans="1:20">
      <c r="A189" s="2">
        <v>31531.875</v>
      </c>
      <c r="B189">
        <v>51.388821</v>
      </c>
      <c r="C189">
        <v>30.098838000000001</v>
      </c>
      <c r="D189">
        <v>0</v>
      </c>
      <c r="E189" s="1">
        <v>3.767903316455696E-5</v>
      </c>
      <c r="F189" s="1">
        <v>1.8457324177215189E-3</v>
      </c>
      <c r="G189" s="1">
        <v>2.4610392911392407E-3</v>
      </c>
      <c r="H189" s="1">
        <v>6.2918856455696209E-5</v>
      </c>
      <c r="I189" s="1">
        <v>6.9601014867807154E-3</v>
      </c>
      <c r="J189" s="1">
        <v>4.1990292503888027E-2</v>
      </c>
      <c r="K189" s="1">
        <v>1.8441269412130638E-2</v>
      </c>
      <c r="L189" s="1">
        <v>4.0937959315707619E-5</v>
      </c>
      <c r="M189" s="1">
        <v>1.182975702611626E-4</v>
      </c>
      <c r="N189" s="1">
        <v>2.1181064406065712E-4</v>
      </c>
      <c r="O189" s="1">
        <v>7.8629074726200502E-4</v>
      </c>
      <c r="P189" s="1">
        <v>2.9208433951137319E-4</v>
      </c>
      <c r="Q189" s="2">
        <v>31532</v>
      </c>
      <c r="R189">
        <v>51.388821</v>
      </c>
      <c r="S189">
        <v>30.098838000000001</v>
      </c>
      <c r="T189">
        <v>500</v>
      </c>
    </row>
    <row r="190" spans="1:20">
      <c r="A190" s="2">
        <v>31531.875</v>
      </c>
      <c r="B190">
        <v>51.388821</v>
      </c>
      <c r="C190">
        <v>30.098838000000001</v>
      </c>
      <c r="D190">
        <v>500</v>
      </c>
      <c r="E190" s="1">
        <v>0</v>
      </c>
      <c r="F190" s="1">
        <v>1.3690242455696205E-8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3.4816562986003108E-2</v>
      </c>
      <c r="M190" s="1">
        <v>0</v>
      </c>
      <c r="N190" s="1">
        <v>0</v>
      </c>
      <c r="O190" s="1">
        <v>3.2656459056444818E-10</v>
      </c>
      <c r="P190" s="1">
        <v>0</v>
      </c>
      <c r="Q190" s="2">
        <v>31532</v>
      </c>
      <c r="R190">
        <v>51.388821</v>
      </c>
      <c r="S190">
        <v>30.098838000000001</v>
      </c>
      <c r="T190">
        <v>1000</v>
      </c>
    </row>
    <row r="191" spans="1:20">
      <c r="A191" s="2">
        <v>31531.875</v>
      </c>
      <c r="B191">
        <v>51.388821</v>
      </c>
      <c r="C191">
        <v>30.098838000000001</v>
      </c>
      <c r="D191">
        <v>1000</v>
      </c>
      <c r="E191" s="1">
        <v>0</v>
      </c>
      <c r="F191" s="1">
        <v>5.6814227088607592E-8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4.712165787700084E-5</v>
      </c>
      <c r="O191" s="1">
        <v>3.1419169839932611E-10</v>
      </c>
      <c r="P191" s="1">
        <v>0</v>
      </c>
      <c r="Q191" s="2">
        <v>31532</v>
      </c>
      <c r="R191">
        <v>51.388821</v>
      </c>
      <c r="S191">
        <v>30.098838000000001</v>
      </c>
      <c r="T191">
        <v>1500</v>
      </c>
    </row>
    <row r="192" spans="1:20">
      <c r="A192" s="2">
        <v>31531.875</v>
      </c>
      <c r="B192">
        <v>51.388821</v>
      </c>
      <c r="C192">
        <v>30.098838000000001</v>
      </c>
      <c r="D192">
        <v>1500</v>
      </c>
      <c r="E192" s="1">
        <v>0</v>
      </c>
      <c r="F192" s="1">
        <v>5.1829457468354431E-8</v>
      </c>
      <c r="G192" s="1">
        <v>0</v>
      </c>
      <c r="H192" s="1">
        <v>0</v>
      </c>
      <c r="I192" s="1">
        <v>4.3305158071539656E-4</v>
      </c>
      <c r="J192" s="1">
        <v>0</v>
      </c>
      <c r="K192" s="1">
        <v>1.1884737891135304E-3</v>
      </c>
      <c r="L192" s="1">
        <v>7.1373965038880249E-3</v>
      </c>
      <c r="M192" s="1">
        <v>0</v>
      </c>
      <c r="N192" s="1">
        <v>0</v>
      </c>
      <c r="O192" s="1">
        <v>3.016414524010109E-10</v>
      </c>
      <c r="P192" s="1">
        <v>0</v>
      </c>
      <c r="Q192" s="2">
        <v>31532</v>
      </c>
      <c r="R192">
        <v>51.388821</v>
      </c>
      <c r="S192">
        <v>30.098838000000001</v>
      </c>
      <c r="T192">
        <v>2000</v>
      </c>
    </row>
    <row r="193" spans="1:20">
      <c r="A193" s="2">
        <v>31531.875</v>
      </c>
      <c r="B193">
        <v>51.388821</v>
      </c>
      <c r="C193">
        <v>30.098838000000001</v>
      </c>
      <c r="D193">
        <v>2000</v>
      </c>
      <c r="E193" s="1">
        <v>0</v>
      </c>
      <c r="F193" s="1">
        <v>1.2812325037974683E-8</v>
      </c>
      <c r="G193" s="1">
        <v>0</v>
      </c>
      <c r="H193" s="1">
        <v>0</v>
      </c>
      <c r="I193" s="1">
        <v>2.4068647875583205E-2</v>
      </c>
      <c r="J193" s="1">
        <v>0</v>
      </c>
      <c r="K193" s="1">
        <v>6.2759229984447898E-2</v>
      </c>
      <c r="L193" s="1">
        <v>5.4482778475894243E-2</v>
      </c>
      <c r="M193" s="1">
        <v>0</v>
      </c>
      <c r="N193" s="1">
        <v>0</v>
      </c>
      <c r="O193" s="1">
        <v>2.889211541701769E-10</v>
      </c>
      <c r="P193" s="1">
        <v>0</v>
      </c>
      <c r="Q193" s="2">
        <v>31532</v>
      </c>
      <c r="R193">
        <v>51.388821</v>
      </c>
      <c r="S193">
        <v>30.098838000000001</v>
      </c>
      <c r="T193">
        <v>2500</v>
      </c>
    </row>
    <row r="194" spans="1:20">
      <c r="A194" s="2">
        <v>31531.875</v>
      </c>
      <c r="B194">
        <v>51.388821</v>
      </c>
      <c r="C194">
        <v>30.098838000000001</v>
      </c>
      <c r="D194">
        <v>2500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2.7603835551811287E-10</v>
      </c>
      <c r="P194" s="1">
        <v>0</v>
      </c>
      <c r="Q194" s="2">
        <v>31532</v>
      </c>
      <c r="R194">
        <v>51.388821</v>
      </c>
      <c r="S194">
        <v>30.098838000000001</v>
      </c>
      <c r="T194">
        <v>3000</v>
      </c>
    </row>
    <row r="195" spans="1:20">
      <c r="A195" s="2">
        <v>31532</v>
      </c>
      <c r="B195">
        <v>51.388821</v>
      </c>
      <c r="C195">
        <v>30.098838000000001</v>
      </c>
      <c r="D195">
        <v>0</v>
      </c>
      <c r="E195" s="1">
        <v>5.9336516962025314E-5</v>
      </c>
      <c r="F195" s="1">
        <v>1.7402015164556962E-3</v>
      </c>
      <c r="G195" s="1">
        <v>2.3204036962025318E-3</v>
      </c>
      <c r="H195" s="1">
        <v>7.0637140253164559E-6</v>
      </c>
      <c r="I195" s="1">
        <v>4.0600851508553654E-5</v>
      </c>
      <c r="J195" s="1">
        <v>3.9655987558320373E-2</v>
      </c>
      <c r="K195" s="1">
        <v>1.0314329206842924E-3</v>
      </c>
      <c r="L195" s="1">
        <v>2.3757087863141525E-3</v>
      </c>
      <c r="M195" s="1">
        <v>1.0482204085930919E-4</v>
      </c>
      <c r="N195" s="1">
        <v>2.7631527042965459E-4</v>
      </c>
      <c r="O195" s="1">
        <v>7.3716628306655439E-4</v>
      </c>
      <c r="P195" s="1">
        <v>2.7691268239258637E-4</v>
      </c>
      <c r="Q195" s="2">
        <v>31532.125</v>
      </c>
      <c r="R195">
        <v>51.388821</v>
      </c>
      <c r="S195">
        <v>30.098838000000001</v>
      </c>
      <c r="T195">
        <v>500</v>
      </c>
    </row>
    <row r="196" spans="1:20">
      <c r="A196" s="2">
        <v>31532</v>
      </c>
      <c r="B196">
        <v>51.388821</v>
      </c>
      <c r="C196">
        <v>30.098838000000001</v>
      </c>
      <c r="D196">
        <v>500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2.4981582813816343E-10</v>
      </c>
      <c r="P196" s="1">
        <v>0</v>
      </c>
      <c r="Q196" s="2">
        <v>31532.125</v>
      </c>
      <c r="R196">
        <v>51.388821</v>
      </c>
      <c r="S196">
        <v>30.098838000000001</v>
      </c>
      <c r="T196">
        <v>1000</v>
      </c>
    </row>
    <row r="197" spans="1:20">
      <c r="A197" s="2">
        <v>31532</v>
      </c>
      <c r="B197">
        <v>51.388821</v>
      </c>
      <c r="C197">
        <v>30.098838000000001</v>
      </c>
      <c r="D197">
        <v>1000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2.3649172620050548E-10</v>
      </c>
      <c r="P197" s="1">
        <v>1.6891153369839933E-6</v>
      </c>
      <c r="Q197" s="2">
        <v>31532.125</v>
      </c>
      <c r="R197">
        <v>51.388821</v>
      </c>
      <c r="S197">
        <v>30.098838000000001</v>
      </c>
      <c r="T197">
        <v>1500</v>
      </c>
    </row>
    <row r="198" spans="1:20">
      <c r="A198" s="2">
        <v>31532</v>
      </c>
      <c r="B198">
        <v>51.388821</v>
      </c>
      <c r="C198">
        <v>30.098838000000001</v>
      </c>
      <c r="D198">
        <v>1500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2.2303626823925861E-10</v>
      </c>
      <c r="P198" s="1">
        <v>0</v>
      </c>
      <c r="Q198" s="2">
        <v>31532.125</v>
      </c>
      <c r="R198">
        <v>51.388821</v>
      </c>
      <c r="S198">
        <v>30.098838000000001</v>
      </c>
      <c r="T198">
        <v>2000</v>
      </c>
    </row>
    <row r="199" spans="1:20">
      <c r="A199" s="2">
        <v>31532</v>
      </c>
      <c r="B199">
        <v>51.388821</v>
      </c>
      <c r="C199">
        <v>30.098838000000001</v>
      </c>
      <c r="D199">
        <v>2000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2.0945754288121312E-10</v>
      </c>
      <c r="P199" s="1">
        <v>0</v>
      </c>
      <c r="Q199" s="2">
        <v>31532.125</v>
      </c>
      <c r="R199">
        <v>51.388821</v>
      </c>
      <c r="S199">
        <v>30.098838000000001</v>
      </c>
      <c r="T199">
        <v>2500</v>
      </c>
    </row>
    <row r="200" spans="1:20">
      <c r="A200" s="2">
        <v>31532</v>
      </c>
      <c r="B200">
        <v>51.388821</v>
      </c>
      <c r="C200">
        <v>30.098838000000001</v>
      </c>
      <c r="D200">
        <v>2500</v>
      </c>
      <c r="E200" s="1">
        <v>0</v>
      </c>
      <c r="F200" s="1">
        <v>1.8902388759493668E-8</v>
      </c>
      <c r="G200" s="1">
        <v>0</v>
      </c>
      <c r="H200" s="1">
        <v>0</v>
      </c>
      <c r="I200" s="1">
        <v>3.0083849132192847E-3</v>
      </c>
      <c r="J200" s="1">
        <v>0</v>
      </c>
      <c r="K200" s="1">
        <v>8.5635769828926907E-3</v>
      </c>
      <c r="L200" s="1">
        <v>0</v>
      </c>
      <c r="M200" s="1">
        <v>0</v>
      </c>
      <c r="N200" s="1">
        <v>0</v>
      </c>
      <c r="O200" s="1">
        <v>1.9576382527379945E-10</v>
      </c>
      <c r="P200" s="1">
        <v>0</v>
      </c>
      <c r="Q200" s="2">
        <v>31532.125</v>
      </c>
      <c r="R200">
        <v>51.388821</v>
      </c>
      <c r="S200">
        <v>30.098838000000001</v>
      </c>
      <c r="T200">
        <v>3000</v>
      </c>
    </row>
    <row r="201" spans="1:20">
      <c r="A201" s="2">
        <v>31532.125</v>
      </c>
      <c r="B201">
        <v>51.388821</v>
      </c>
      <c r="C201">
        <v>30.098838000000001</v>
      </c>
      <c r="D201">
        <v>0</v>
      </c>
      <c r="E201" s="1">
        <v>4.4221809873417721E-5</v>
      </c>
      <c r="F201" s="1">
        <v>1.7404745012658228E-3</v>
      </c>
      <c r="G201" s="1">
        <v>2.3204036962025318E-3</v>
      </c>
      <c r="H201" s="1">
        <v>5.8254685063291137E-5</v>
      </c>
      <c r="I201" s="1">
        <v>3.2747615552099532E-6</v>
      </c>
      <c r="J201" s="1">
        <v>3.9655987558320373E-2</v>
      </c>
      <c r="K201" s="1">
        <v>1.3193298811819596E-4</v>
      </c>
      <c r="L201" s="1">
        <v>1.600814900155521E-4</v>
      </c>
      <c r="M201" s="1">
        <v>8.542068247683235E-5</v>
      </c>
      <c r="N201" s="1">
        <v>4.3890993007582142E-5</v>
      </c>
      <c r="O201" s="1">
        <v>7.3716612384161755E-4</v>
      </c>
      <c r="P201" s="1">
        <v>2.7390148862679024E-4</v>
      </c>
      <c r="Q201" s="2">
        <v>31532.25</v>
      </c>
      <c r="R201">
        <v>51.388821</v>
      </c>
      <c r="S201">
        <v>30.098838000000001</v>
      </c>
      <c r="T201">
        <v>500</v>
      </c>
    </row>
    <row r="202" spans="1:20">
      <c r="A202" s="2">
        <v>31532.125</v>
      </c>
      <c r="B202">
        <v>51.388821</v>
      </c>
      <c r="C202">
        <v>30.098838000000001</v>
      </c>
      <c r="D202">
        <v>500</v>
      </c>
      <c r="E202" s="1">
        <v>0</v>
      </c>
      <c r="F202" s="1">
        <v>3.6771992658227846E-7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1.68064550294861E-10</v>
      </c>
      <c r="P202" s="1">
        <v>3.3940091828138162E-6</v>
      </c>
      <c r="Q202" s="2">
        <v>31532.25</v>
      </c>
      <c r="R202">
        <v>51.388821</v>
      </c>
      <c r="S202">
        <v>30.098838000000001</v>
      </c>
      <c r="T202">
        <v>1000</v>
      </c>
    </row>
    <row r="203" spans="1:20">
      <c r="A203" s="2">
        <v>31532.125</v>
      </c>
      <c r="B203">
        <v>51.388821</v>
      </c>
      <c r="C203">
        <v>30.098838000000001</v>
      </c>
      <c r="D203">
        <v>1000</v>
      </c>
      <c r="E203" s="1">
        <v>0</v>
      </c>
      <c r="F203" s="1">
        <v>6.0776357468354429E-7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1.5407591171019375E-10</v>
      </c>
      <c r="P203" s="1">
        <v>3.8166745071609102E-6</v>
      </c>
      <c r="Q203" s="2">
        <v>31532.25</v>
      </c>
      <c r="R203">
        <v>51.388821</v>
      </c>
      <c r="S203">
        <v>30.098838000000001</v>
      </c>
      <c r="T203">
        <v>1500</v>
      </c>
    </row>
    <row r="204" spans="1:20">
      <c r="A204" s="2">
        <v>31532.125</v>
      </c>
      <c r="B204">
        <v>51.388821</v>
      </c>
      <c r="C204">
        <v>30.098838000000001</v>
      </c>
      <c r="D204">
        <v>1500</v>
      </c>
      <c r="E204" s="1">
        <v>0</v>
      </c>
      <c r="F204" s="1">
        <v>8.9065690632911397E-7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1.4000601609098567E-10</v>
      </c>
      <c r="P204" s="1">
        <v>1.2475787413647851E-6</v>
      </c>
      <c r="Q204" s="2">
        <v>31532.25</v>
      </c>
      <c r="R204">
        <v>51.388821</v>
      </c>
      <c r="S204">
        <v>30.098838000000001</v>
      </c>
      <c r="T204">
        <v>2000</v>
      </c>
    </row>
    <row r="205" spans="1:20">
      <c r="A205" s="2">
        <v>31532.125</v>
      </c>
      <c r="B205">
        <v>51.388821</v>
      </c>
      <c r="C205">
        <v>30.098838000000001</v>
      </c>
      <c r="D205">
        <v>2000</v>
      </c>
      <c r="E205" s="1">
        <v>0</v>
      </c>
      <c r="F205" s="1">
        <v>1.2139524683544304E-6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2.1467669974726199E-4</v>
      </c>
      <c r="O205" s="1">
        <v>1.2586352754844147E-10</v>
      </c>
      <c r="P205" s="1">
        <v>0</v>
      </c>
      <c r="Q205" s="2">
        <v>31532.25</v>
      </c>
      <c r="R205">
        <v>51.388821</v>
      </c>
      <c r="S205">
        <v>30.098838000000001</v>
      </c>
      <c r="T205">
        <v>2500</v>
      </c>
    </row>
    <row r="206" spans="1:20">
      <c r="A206" s="2">
        <v>31532.125</v>
      </c>
      <c r="B206">
        <v>51.388821</v>
      </c>
      <c r="C206">
        <v>30.098838000000001</v>
      </c>
      <c r="D206">
        <v>2500</v>
      </c>
      <c r="E206" s="1">
        <v>0</v>
      </c>
      <c r="F206" s="1">
        <v>1.5730112278481012E-6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1.1165716251053074E-10</v>
      </c>
      <c r="P206" s="1">
        <v>0</v>
      </c>
      <c r="Q206" s="2">
        <v>31532.25</v>
      </c>
      <c r="R206">
        <v>51.388821</v>
      </c>
      <c r="S206">
        <v>30.098838000000001</v>
      </c>
      <c r="T206">
        <v>3000</v>
      </c>
    </row>
    <row r="207" spans="1:20">
      <c r="A207" s="2">
        <v>31532.25</v>
      </c>
      <c r="B207">
        <v>51.388821</v>
      </c>
      <c r="C207">
        <v>30.098838000000001</v>
      </c>
      <c r="D207">
        <v>0</v>
      </c>
      <c r="E207" s="1">
        <v>1.8711979746835443E-7</v>
      </c>
      <c r="F207" s="1">
        <v>1.7422652050632912E-3</v>
      </c>
      <c r="G207" s="1">
        <v>2.3204039240506328E-3</v>
      </c>
      <c r="H207" s="1">
        <v>1.491277124050633E-5</v>
      </c>
      <c r="I207" s="1">
        <v>4.5475155209953345E-6</v>
      </c>
      <c r="J207" s="1">
        <v>3.9655987558320373E-2</v>
      </c>
      <c r="K207" s="1">
        <v>1.4071843035769828E-4</v>
      </c>
      <c r="L207" s="1">
        <v>1.4757410239502332E-4</v>
      </c>
      <c r="M207" s="1">
        <v>1.9802937093513058E-4</v>
      </c>
      <c r="N207" s="1">
        <v>2.7136362510530752E-4</v>
      </c>
      <c r="O207" s="1">
        <v>7.3716605560235891E-4</v>
      </c>
      <c r="P207" s="1">
        <v>2.7843309856781805E-4</v>
      </c>
      <c r="Q207" s="2">
        <v>31532.375</v>
      </c>
      <c r="R207">
        <v>51.388821</v>
      </c>
      <c r="S207">
        <v>30.098838000000001</v>
      </c>
      <c r="T207">
        <v>500</v>
      </c>
    </row>
    <row r="208" spans="1:20">
      <c r="A208" s="2">
        <v>31532.25</v>
      </c>
      <c r="B208">
        <v>51.388821</v>
      </c>
      <c r="C208">
        <v>30.098838000000001</v>
      </c>
      <c r="D208">
        <v>500</v>
      </c>
      <c r="E208" s="1">
        <v>0</v>
      </c>
      <c r="F208" s="1">
        <v>2.3717918734177214E-6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8.3087791491154184E-11</v>
      </c>
      <c r="P208" s="1">
        <v>1.4541156394271272E-6</v>
      </c>
      <c r="Q208" s="2">
        <v>31532.375</v>
      </c>
      <c r="R208">
        <v>51.388821</v>
      </c>
      <c r="S208">
        <v>30.098838000000001</v>
      </c>
      <c r="T208">
        <v>1000</v>
      </c>
    </row>
    <row r="209" spans="1:20">
      <c r="A209" s="2">
        <v>31532.25</v>
      </c>
      <c r="B209">
        <v>51.388821</v>
      </c>
      <c r="C209">
        <v>30.098838000000001</v>
      </c>
      <c r="D209">
        <v>1000</v>
      </c>
      <c r="E209" s="1">
        <v>0</v>
      </c>
      <c r="F209" s="1">
        <v>2.7946633670886076E-6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6.8742332097725355E-11</v>
      </c>
      <c r="P209" s="1">
        <v>1.806176350463353E-6</v>
      </c>
      <c r="Q209" s="2">
        <v>31532.375</v>
      </c>
      <c r="R209">
        <v>51.388821</v>
      </c>
      <c r="S209">
        <v>30.098838000000001</v>
      </c>
      <c r="T209">
        <v>1500</v>
      </c>
    </row>
    <row r="210" spans="1:20">
      <c r="A210" s="2">
        <v>31532.25</v>
      </c>
      <c r="B210">
        <v>51.388821</v>
      </c>
      <c r="C210">
        <v>30.098838000000001</v>
      </c>
      <c r="D210">
        <v>1500</v>
      </c>
      <c r="E210" s="1">
        <v>0</v>
      </c>
      <c r="F210" s="1">
        <v>3.2185054936708862E-6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5.4368073462510525E-11</v>
      </c>
      <c r="P210" s="1">
        <v>4.0903394102780115E-6</v>
      </c>
      <c r="Q210" s="2">
        <v>31532.375</v>
      </c>
      <c r="R210">
        <v>51.388821</v>
      </c>
      <c r="S210">
        <v>30.098838000000001</v>
      </c>
      <c r="T210">
        <v>2000</v>
      </c>
    </row>
    <row r="211" spans="1:20">
      <c r="A211" s="2">
        <v>31532.25</v>
      </c>
      <c r="B211">
        <v>51.388821</v>
      </c>
      <c r="C211">
        <v>30.098838000000001</v>
      </c>
      <c r="D211">
        <v>2000</v>
      </c>
      <c r="E211" s="1">
        <v>0</v>
      </c>
      <c r="F211" s="1">
        <v>3.6296874683544304E-6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1.4277756950294862E-4</v>
      </c>
      <c r="O211" s="1">
        <v>3.9973825273799487E-11</v>
      </c>
      <c r="P211" s="1">
        <v>0</v>
      </c>
      <c r="Q211" s="2">
        <v>31532.375</v>
      </c>
      <c r="R211">
        <v>51.388821</v>
      </c>
      <c r="S211">
        <v>30.098838000000001</v>
      </c>
      <c r="T211">
        <v>2500</v>
      </c>
    </row>
    <row r="212" spans="1:20">
      <c r="A212" s="2">
        <v>31532.25</v>
      </c>
      <c r="B212">
        <v>51.388821</v>
      </c>
      <c r="C212">
        <v>30.098838000000001</v>
      </c>
      <c r="D212">
        <v>2500</v>
      </c>
      <c r="E212" s="1">
        <v>0</v>
      </c>
      <c r="F212" s="1">
        <v>4.0124998481012657E-6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5.3744425779275479E-4</v>
      </c>
      <c r="O212" s="1">
        <v>2.5568415417017689E-11</v>
      </c>
      <c r="P212" s="1">
        <v>2.7486329823083401E-6</v>
      </c>
      <c r="Q212" s="2">
        <v>31532.375</v>
      </c>
      <c r="R212">
        <v>51.388821</v>
      </c>
      <c r="S212">
        <v>30.098838000000001</v>
      </c>
      <c r="T212">
        <v>3000</v>
      </c>
    </row>
    <row r="213" spans="1:20">
      <c r="A213" s="2">
        <v>31532.375</v>
      </c>
      <c r="B213">
        <v>51.388821</v>
      </c>
      <c r="C213">
        <v>30.098838000000001</v>
      </c>
      <c r="D213">
        <v>0</v>
      </c>
      <c r="E213" s="1">
        <v>1.1197848303797468E-5</v>
      </c>
      <c r="F213" s="1">
        <v>1.7446531898734176E-3</v>
      </c>
      <c r="G213" s="1">
        <v>2.3204041518987343E-3</v>
      </c>
      <c r="H213" s="1">
        <v>5.1552904556962025E-5</v>
      </c>
      <c r="I213" s="1">
        <v>7.3613337480559871E-7</v>
      </c>
      <c r="J213" s="1">
        <v>3.9655987558320373E-2</v>
      </c>
      <c r="K213" s="1">
        <v>1.2741643147744946E-4</v>
      </c>
      <c r="L213" s="1">
        <v>3.5222606034214622E-5</v>
      </c>
      <c r="M213" s="1">
        <v>1.6239880842459982E-4</v>
      </c>
      <c r="N213" s="1">
        <v>2.5561043302443134E-4</v>
      </c>
      <c r="O213" s="1">
        <v>7.3716598736310026E-4</v>
      </c>
      <c r="P213" s="1">
        <v>2.7938453580454931E-4</v>
      </c>
      <c r="Q213" s="2">
        <v>31532.5</v>
      </c>
      <c r="R213">
        <v>51.388821</v>
      </c>
      <c r="S213">
        <v>30.098838000000001</v>
      </c>
      <c r="T213">
        <v>500</v>
      </c>
    </row>
    <row r="214" spans="1:20">
      <c r="A214" s="2">
        <v>31532.375</v>
      </c>
      <c r="B214">
        <v>51.388821</v>
      </c>
      <c r="C214">
        <v>30.098838000000001</v>
      </c>
      <c r="D214">
        <v>500</v>
      </c>
      <c r="E214" s="1">
        <v>0</v>
      </c>
      <c r="F214" s="1">
        <v>4.6217524556962022E-6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2">
        <v>31532.5</v>
      </c>
      <c r="R214">
        <v>51.388821</v>
      </c>
      <c r="S214">
        <v>30.098838000000001</v>
      </c>
      <c r="T214">
        <v>1000</v>
      </c>
    </row>
    <row r="215" spans="1:20">
      <c r="A215" s="2">
        <v>31532.375</v>
      </c>
      <c r="B215">
        <v>51.388821</v>
      </c>
      <c r="C215">
        <v>30.098838000000001</v>
      </c>
      <c r="D215">
        <v>1000</v>
      </c>
      <c r="E215" s="1">
        <v>0</v>
      </c>
      <c r="F215" s="1">
        <v>4.8099075949367089E-6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2">
        <v>31532.5</v>
      </c>
      <c r="R215">
        <v>51.388821</v>
      </c>
      <c r="S215">
        <v>30.098838000000001</v>
      </c>
      <c r="T215">
        <v>1500</v>
      </c>
    </row>
    <row r="216" spans="1:20">
      <c r="A216" s="2">
        <v>31532.375</v>
      </c>
      <c r="B216">
        <v>51.388821</v>
      </c>
      <c r="C216">
        <v>30.098838000000001</v>
      </c>
      <c r="D216">
        <v>1500</v>
      </c>
      <c r="E216" s="1">
        <v>0</v>
      </c>
      <c r="F216" s="1">
        <v>4.9018160506329113E-6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2">
        <v>31532.5</v>
      </c>
      <c r="R216">
        <v>51.388821</v>
      </c>
      <c r="S216">
        <v>30.098838000000001</v>
      </c>
      <c r="T216">
        <v>2000</v>
      </c>
    </row>
    <row r="217" spans="1:20">
      <c r="A217" s="2">
        <v>31532.375</v>
      </c>
      <c r="B217">
        <v>51.388821</v>
      </c>
      <c r="C217">
        <v>30.098838000000001</v>
      </c>
      <c r="D217">
        <v>2000</v>
      </c>
      <c r="E217" s="1">
        <v>0</v>
      </c>
      <c r="F217" s="1">
        <v>4.8905571645569617E-6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2">
        <v>31532.5</v>
      </c>
      <c r="R217">
        <v>51.388821</v>
      </c>
      <c r="S217">
        <v>30.098838000000001</v>
      </c>
      <c r="T217">
        <v>2500</v>
      </c>
    </row>
    <row r="218" spans="1:20">
      <c r="A218" s="2">
        <v>31532.375</v>
      </c>
      <c r="B218">
        <v>51.388821</v>
      </c>
      <c r="C218">
        <v>30.098838000000001</v>
      </c>
      <c r="D218">
        <v>2500</v>
      </c>
      <c r="E218" s="1">
        <v>4.9182413924050636E-3</v>
      </c>
      <c r="F218" s="1">
        <v>4.7765693164556963E-6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2.1906044658803707E-4</v>
      </c>
      <c r="O218" s="1">
        <v>0</v>
      </c>
      <c r="P218" s="1">
        <v>1.2298001398483571E-6</v>
      </c>
      <c r="Q218" s="2">
        <v>31532.5</v>
      </c>
      <c r="R218">
        <v>51.388821</v>
      </c>
      <c r="S218">
        <v>30.098838000000001</v>
      </c>
      <c r="T218">
        <v>3000</v>
      </c>
    </row>
    <row r="219" spans="1:20">
      <c r="A219" s="2">
        <v>31532.5</v>
      </c>
      <c r="B219">
        <v>51.388821</v>
      </c>
      <c r="C219">
        <v>30.098838000000001</v>
      </c>
      <c r="D219">
        <v>0</v>
      </c>
      <c r="E219" s="1">
        <v>4.9289910379746837E-5</v>
      </c>
      <c r="F219" s="1">
        <v>1.7448755468354431E-3</v>
      </c>
      <c r="G219" s="1">
        <v>2.3204041518987343E-3</v>
      </c>
      <c r="H219" s="1">
        <v>1.7828643645569622E-5</v>
      </c>
      <c r="I219" s="1">
        <v>4.0243104447900464E-5</v>
      </c>
      <c r="J219" s="1">
        <v>3.9655987558320373E-2</v>
      </c>
      <c r="K219" s="1">
        <v>1.1795333374805598E-5</v>
      </c>
      <c r="L219" s="1">
        <v>1.3723899620528773E-4</v>
      </c>
      <c r="M219" s="1">
        <v>1.0828885450716092E-4</v>
      </c>
      <c r="N219" s="1">
        <v>2.7396201684919965E-4</v>
      </c>
      <c r="O219" s="1">
        <v>7.3716591912384162E-4</v>
      </c>
      <c r="P219" s="1">
        <v>2.3933862257792754E-4</v>
      </c>
      <c r="Q219" s="2">
        <v>31532.625</v>
      </c>
      <c r="R219">
        <v>51.388821</v>
      </c>
      <c r="S219">
        <v>30.098838000000001</v>
      </c>
      <c r="T219">
        <v>500</v>
      </c>
    </row>
    <row r="220" spans="1:20">
      <c r="A220" s="2">
        <v>31532.5</v>
      </c>
      <c r="B220">
        <v>51.388821</v>
      </c>
      <c r="C220">
        <v>30.098838000000001</v>
      </c>
      <c r="D220">
        <v>500</v>
      </c>
      <c r="E220" s="1">
        <v>0</v>
      </c>
      <c r="F220" s="1">
        <v>4.2894802025316455E-6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4.7796032350463353E-5</v>
      </c>
      <c r="O220" s="1">
        <v>0</v>
      </c>
      <c r="P220" s="1">
        <v>0</v>
      </c>
      <c r="Q220" s="2">
        <v>31532.625</v>
      </c>
      <c r="R220">
        <v>51.388821</v>
      </c>
      <c r="S220">
        <v>30.098838000000001</v>
      </c>
      <c r="T220">
        <v>1000</v>
      </c>
    </row>
    <row r="221" spans="1:20">
      <c r="A221" s="2">
        <v>31532.5</v>
      </c>
      <c r="B221">
        <v>51.388821</v>
      </c>
      <c r="C221">
        <v>30.098838000000001</v>
      </c>
      <c r="D221">
        <v>1000</v>
      </c>
      <c r="E221" s="1">
        <v>0</v>
      </c>
      <c r="F221" s="1">
        <v>3.943389417721519E-6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2">
        <v>31532.625</v>
      </c>
      <c r="R221">
        <v>51.388821</v>
      </c>
      <c r="S221">
        <v>30.098838000000001</v>
      </c>
      <c r="T221">
        <v>1500</v>
      </c>
    </row>
    <row r="222" spans="1:20">
      <c r="A222" s="2">
        <v>31532.5</v>
      </c>
      <c r="B222">
        <v>51.388821</v>
      </c>
      <c r="C222">
        <v>30.098838000000001</v>
      </c>
      <c r="D222">
        <v>1500</v>
      </c>
      <c r="E222" s="1">
        <v>0</v>
      </c>
      <c r="F222" s="1">
        <v>3.5478303037974685E-6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2">
        <v>31532.625</v>
      </c>
      <c r="R222">
        <v>51.388821</v>
      </c>
      <c r="S222">
        <v>30.098838000000001</v>
      </c>
      <c r="T222">
        <v>2000</v>
      </c>
    </row>
    <row r="223" spans="1:20">
      <c r="A223" s="2">
        <v>31532.5</v>
      </c>
      <c r="B223">
        <v>51.388821</v>
      </c>
      <c r="C223">
        <v>30.098838000000001</v>
      </c>
      <c r="D223">
        <v>2000</v>
      </c>
      <c r="E223" s="1">
        <v>0</v>
      </c>
      <c r="F223" s="1">
        <v>3.1169695443037973E-6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2">
        <v>31532.625</v>
      </c>
      <c r="R223">
        <v>51.388821</v>
      </c>
      <c r="S223">
        <v>30.098838000000001</v>
      </c>
      <c r="T223">
        <v>2500</v>
      </c>
    </row>
    <row r="224" spans="1:20">
      <c r="A224" s="2">
        <v>31532.5</v>
      </c>
      <c r="B224">
        <v>51.388821</v>
      </c>
      <c r="C224">
        <v>30.098838000000001</v>
      </c>
      <c r="D224">
        <v>2500</v>
      </c>
      <c r="E224" s="1">
        <v>1.2394116683544303E-3</v>
      </c>
      <c r="F224" s="1">
        <v>2.6641271392405064E-6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4.3256754591406904E-6</v>
      </c>
      <c r="Q224" s="2">
        <v>31532.625</v>
      </c>
      <c r="R224">
        <v>51.388821</v>
      </c>
      <c r="S224">
        <v>30.098838000000001</v>
      </c>
      <c r="T224">
        <v>3000</v>
      </c>
    </row>
    <row r="225" spans="1:20">
      <c r="A225" s="2">
        <v>31532.625</v>
      </c>
      <c r="B225">
        <v>51.388821</v>
      </c>
      <c r="C225">
        <v>30.098838000000001</v>
      </c>
      <c r="D225">
        <v>0</v>
      </c>
      <c r="E225" s="1">
        <v>2.037010146835443E-5</v>
      </c>
      <c r="F225" s="1">
        <v>1.7425048101265823E-3</v>
      </c>
      <c r="G225" s="1">
        <v>2.3204043797468354E-3</v>
      </c>
      <c r="H225" s="1">
        <v>3.097625924050633E-5</v>
      </c>
      <c r="I225" s="1">
        <v>9.6321676143079312E-5</v>
      </c>
      <c r="J225" s="1">
        <v>3.9655987558320373E-2</v>
      </c>
      <c r="K225" s="1">
        <v>3.5842472286158633E-4</v>
      </c>
      <c r="L225" s="1">
        <v>1.9069466276827371E-4</v>
      </c>
      <c r="M225" s="1">
        <v>1.4008644743049704E-4</v>
      </c>
      <c r="N225" s="1">
        <v>1.595057891322662E-4</v>
      </c>
      <c r="O225" s="1">
        <v>7.3716582813816343E-4</v>
      </c>
      <c r="P225" s="1">
        <v>1.8826630513900589E-4</v>
      </c>
      <c r="Q225" s="2">
        <v>31532.75</v>
      </c>
      <c r="R225">
        <v>51.388821</v>
      </c>
      <c r="S225">
        <v>30.098838000000001</v>
      </c>
      <c r="T225">
        <v>500</v>
      </c>
    </row>
    <row r="226" spans="1:20">
      <c r="A226" s="2">
        <v>31532.625</v>
      </c>
      <c r="B226">
        <v>51.388821</v>
      </c>
      <c r="C226">
        <v>30.098838000000001</v>
      </c>
      <c r="D226">
        <v>500</v>
      </c>
      <c r="E226" s="1">
        <v>0</v>
      </c>
      <c r="F226" s="1">
        <v>1.7373732151898735E-6</v>
      </c>
      <c r="G226" s="1">
        <v>0</v>
      </c>
      <c r="H226" s="1">
        <v>1.3849793088607594E-4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2">
        <v>31532.75</v>
      </c>
      <c r="R226">
        <v>51.388821</v>
      </c>
      <c r="S226">
        <v>30.098838000000001</v>
      </c>
      <c r="T226">
        <v>1000</v>
      </c>
    </row>
    <row r="227" spans="1:20">
      <c r="A227" s="2">
        <v>31532.625</v>
      </c>
      <c r="B227">
        <v>51.388821</v>
      </c>
      <c r="C227">
        <v>30.098838000000001</v>
      </c>
      <c r="D227">
        <v>1000</v>
      </c>
      <c r="E227" s="1">
        <v>0</v>
      </c>
      <c r="F227" s="1">
        <v>1.2833128481012658E-6</v>
      </c>
      <c r="G227" s="1">
        <v>0</v>
      </c>
      <c r="H227" s="1">
        <v>7.9428663797468353E-5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2">
        <v>31532.75</v>
      </c>
      <c r="R227">
        <v>51.388821</v>
      </c>
      <c r="S227">
        <v>30.098838000000001</v>
      </c>
      <c r="T227">
        <v>1500</v>
      </c>
    </row>
    <row r="228" spans="1:20">
      <c r="A228" s="2">
        <v>31532.625</v>
      </c>
      <c r="B228">
        <v>51.388821</v>
      </c>
      <c r="C228">
        <v>30.098838000000001</v>
      </c>
      <c r="D228">
        <v>1500</v>
      </c>
      <c r="E228" s="1">
        <v>0</v>
      </c>
      <c r="F228" s="1">
        <v>8.4874967088607597E-7</v>
      </c>
      <c r="G228" s="1">
        <v>0</v>
      </c>
      <c r="H228" s="1">
        <v>0</v>
      </c>
      <c r="I228" s="1">
        <v>5.2815214805598757E-3</v>
      </c>
      <c r="J228" s="1">
        <v>0</v>
      </c>
      <c r="K228" s="1">
        <v>6.7478981150855362E-3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2">
        <v>31532.75</v>
      </c>
      <c r="R228">
        <v>51.388821</v>
      </c>
      <c r="S228">
        <v>30.098838000000001</v>
      </c>
      <c r="T228">
        <v>2000</v>
      </c>
    </row>
    <row r="229" spans="1:20">
      <c r="A229" s="2">
        <v>31532.625</v>
      </c>
      <c r="B229">
        <v>51.388821</v>
      </c>
      <c r="C229">
        <v>30.098838000000001</v>
      </c>
      <c r="D229">
        <v>2000</v>
      </c>
      <c r="E229" s="1">
        <v>0</v>
      </c>
      <c r="F229" s="1">
        <v>4.4351243544303796E-7</v>
      </c>
      <c r="G229" s="1">
        <v>0</v>
      </c>
      <c r="H229" s="1">
        <v>0</v>
      </c>
      <c r="I229" s="1">
        <v>6.6018448273716954E-3</v>
      </c>
      <c r="J229" s="1">
        <v>0</v>
      </c>
      <c r="K229" s="1">
        <v>2.6522175079315709E-2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2">
        <v>31532.75</v>
      </c>
      <c r="R229">
        <v>51.388821</v>
      </c>
      <c r="S229">
        <v>30.098838000000001</v>
      </c>
      <c r="T229">
        <v>2500</v>
      </c>
    </row>
    <row r="230" spans="1:20">
      <c r="A230" s="2">
        <v>31532.625</v>
      </c>
      <c r="B230">
        <v>51.388821</v>
      </c>
      <c r="C230">
        <v>30.098838000000001</v>
      </c>
      <c r="D230">
        <v>2500</v>
      </c>
      <c r="E230" s="1">
        <v>0</v>
      </c>
      <c r="F230" s="1">
        <v>7.7235457215189878E-8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1.0891513850042122E-4</v>
      </c>
      <c r="O230" s="1">
        <v>0</v>
      </c>
      <c r="P230" s="1">
        <v>4.7332230581297386E-7</v>
      </c>
      <c r="Q230" s="2">
        <v>31532.75</v>
      </c>
      <c r="R230">
        <v>51.388821</v>
      </c>
      <c r="S230">
        <v>30.098838000000001</v>
      </c>
      <c r="T230">
        <v>3000</v>
      </c>
    </row>
    <row r="231" spans="1:20">
      <c r="A231" s="2">
        <v>31532.75</v>
      </c>
      <c r="B231">
        <v>51.388821</v>
      </c>
      <c r="C231">
        <v>30.098838000000001</v>
      </c>
      <c r="D231">
        <v>0</v>
      </c>
      <c r="E231" s="1">
        <v>7.6603217468354425E-5</v>
      </c>
      <c r="F231" s="1">
        <v>1.7400626886075949E-3</v>
      </c>
      <c r="G231" s="1">
        <v>2.3204046075949369E-3</v>
      </c>
      <c r="H231" s="1">
        <v>5.1348752658227847E-5</v>
      </c>
      <c r="I231" s="1">
        <v>1.6028272273716952E-4</v>
      </c>
      <c r="J231" s="1">
        <v>3.9655987558320373E-2</v>
      </c>
      <c r="K231" s="1">
        <v>3.4516742892690513E-4</v>
      </c>
      <c r="L231" s="1">
        <v>1.2784297604976671E-5</v>
      </c>
      <c r="M231" s="1">
        <v>1.4770124355518112E-4</v>
      </c>
      <c r="N231" s="1">
        <v>4.1795390395956192E-4</v>
      </c>
      <c r="O231" s="1">
        <v>7.3716575989890478E-4</v>
      </c>
      <c r="P231" s="1">
        <v>2.1848225762426284E-4</v>
      </c>
      <c r="Q231" s="2">
        <v>31532.875</v>
      </c>
      <c r="R231">
        <v>51.388821</v>
      </c>
      <c r="S231">
        <v>30.098838000000001</v>
      </c>
      <c r="T231">
        <v>500</v>
      </c>
    </row>
    <row r="232" spans="1:20">
      <c r="A232" s="2">
        <v>31532.75</v>
      </c>
      <c r="B232">
        <v>51.388821</v>
      </c>
      <c r="C232">
        <v>30.098838000000001</v>
      </c>
      <c r="D232">
        <v>500</v>
      </c>
      <c r="E232" s="1">
        <v>0</v>
      </c>
      <c r="F232" s="1">
        <v>0</v>
      </c>
      <c r="G232" s="1">
        <v>0</v>
      </c>
      <c r="H232" s="1">
        <v>0</v>
      </c>
      <c r="I232" s="1">
        <v>0.22411536522550543</v>
      </c>
      <c r="J232" s="1">
        <v>0</v>
      </c>
      <c r="K232" s="1">
        <v>0.5624581213063764</v>
      </c>
      <c r="L232" s="1">
        <v>0.14225638395023329</v>
      </c>
      <c r="M232" s="1">
        <v>0</v>
      </c>
      <c r="N232" s="1">
        <v>0</v>
      </c>
      <c r="O232" s="1">
        <v>0</v>
      </c>
      <c r="P232" s="1">
        <v>0</v>
      </c>
      <c r="Q232" s="2">
        <v>31532.875</v>
      </c>
      <c r="R232">
        <v>51.388821</v>
      </c>
      <c r="S232">
        <v>30.098838000000001</v>
      </c>
      <c r="T232">
        <v>1000</v>
      </c>
    </row>
    <row r="233" spans="1:20">
      <c r="A233" s="2">
        <v>31532.75</v>
      </c>
      <c r="B233">
        <v>51.388821</v>
      </c>
      <c r="C233">
        <v>30.098838000000001</v>
      </c>
      <c r="D233">
        <v>1000</v>
      </c>
      <c r="E233" s="1">
        <v>0</v>
      </c>
      <c r="F233" s="1">
        <v>0</v>
      </c>
      <c r="G233" s="1">
        <v>0</v>
      </c>
      <c r="H233" s="1">
        <v>0</v>
      </c>
      <c r="I233" s="1">
        <v>2.4795743850699844E-4</v>
      </c>
      <c r="J233" s="1">
        <v>0</v>
      </c>
      <c r="K233" s="1">
        <v>0</v>
      </c>
      <c r="L233" s="1">
        <v>0.3472950457231726</v>
      </c>
      <c r="M233" s="1">
        <v>0</v>
      </c>
      <c r="N233" s="1">
        <v>0</v>
      </c>
      <c r="O233" s="1">
        <v>0</v>
      </c>
      <c r="P233" s="1">
        <v>0</v>
      </c>
      <c r="Q233" s="2">
        <v>31532.875</v>
      </c>
      <c r="R233">
        <v>51.388821</v>
      </c>
      <c r="S233">
        <v>30.098838000000001</v>
      </c>
      <c r="T233">
        <v>1500</v>
      </c>
    </row>
    <row r="234" spans="1:20">
      <c r="A234" s="2">
        <v>31532.75</v>
      </c>
      <c r="B234">
        <v>51.388821</v>
      </c>
      <c r="C234">
        <v>30.098838000000001</v>
      </c>
      <c r="D234">
        <v>1500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2">
        <v>31532.875</v>
      </c>
      <c r="R234">
        <v>51.388821</v>
      </c>
      <c r="S234">
        <v>30.098838000000001</v>
      </c>
      <c r="T234">
        <v>2000</v>
      </c>
    </row>
    <row r="235" spans="1:20">
      <c r="A235" s="2">
        <v>31532.75</v>
      </c>
      <c r="B235">
        <v>51.388821</v>
      </c>
      <c r="C235">
        <v>30.098838000000001</v>
      </c>
      <c r="D235">
        <v>2000</v>
      </c>
      <c r="E235" s="1">
        <v>0</v>
      </c>
      <c r="F235" s="1">
        <v>0</v>
      </c>
      <c r="G235" s="1">
        <v>0</v>
      </c>
      <c r="H235" s="1">
        <v>1.8358690556962025E-4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2">
        <v>31532.875</v>
      </c>
      <c r="R235">
        <v>51.388821</v>
      </c>
      <c r="S235">
        <v>30.098838000000001</v>
      </c>
      <c r="T235">
        <v>2500</v>
      </c>
    </row>
    <row r="236" spans="1:20">
      <c r="A236" s="2">
        <v>31532.75</v>
      </c>
      <c r="B236">
        <v>51.388821</v>
      </c>
      <c r="C236">
        <v>30.098838000000001</v>
      </c>
      <c r="D236">
        <v>2500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2">
        <v>31532.875</v>
      </c>
      <c r="R236">
        <v>51.388821</v>
      </c>
      <c r="S236">
        <v>30.098838000000001</v>
      </c>
      <c r="T236">
        <v>3000</v>
      </c>
    </row>
    <row r="237" spans="1:20">
      <c r="A237" s="2">
        <v>31532.875</v>
      </c>
      <c r="B237">
        <v>51.388821</v>
      </c>
      <c r="C237">
        <v>30.098838000000001</v>
      </c>
      <c r="D237">
        <v>0</v>
      </c>
      <c r="E237" s="1">
        <v>7.3479110126582284E-5</v>
      </c>
      <c r="F237" s="1">
        <v>1.7395450860759494E-3</v>
      </c>
      <c r="G237" s="1">
        <v>2.320404835443038E-3</v>
      </c>
      <c r="H237" s="1">
        <v>6.2894358227848099E-5</v>
      </c>
      <c r="I237" s="1">
        <v>1.6642118071539658E-5</v>
      </c>
      <c r="J237" s="1">
        <v>3.9655987558320373E-2</v>
      </c>
      <c r="K237" s="1">
        <v>5.0316091446345255E-4</v>
      </c>
      <c r="L237" s="1">
        <v>1.4399663178849145E-4</v>
      </c>
      <c r="M237" s="1">
        <v>1.3079054304970515E-4</v>
      </c>
      <c r="N237" s="1">
        <v>2.4461583740522324E-4</v>
      </c>
      <c r="O237" s="1">
        <v>7.3716569165964614E-4</v>
      </c>
      <c r="P237" s="1">
        <v>2.3406329570345409E-4</v>
      </c>
      <c r="Q237" s="2">
        <v>31533</v>
      </c>
      <c r="R237">
        <v>51.388821</v>
      </c>
      <c r="S237">
        <v>30.098838000000001</v>
      </c>
      <c r="T237">
        <v>500</v>
      </c>
    </row>
    <row r="238" spans="1:20">
      <c r="A238" s="2">
        <v>31532.875</v>
      </c>
      <c r="B238">
        <v>51.388821</v>
      </c>
      <c r="C238">
        <v>30.098838000000001</v>
      </c>
      <c r="D238">
        <v>500</v>
      </c>
      <c r="E238" s="1">
        <v>0</v>
      </c>
      <c r="F238" s="1">
        <v>0</v>
      </c>
      <c r="G238" s="1">
        <v>2.9893395189873417E-11</v>
      </c>
      <c r="H238" s="1">
        <v>0</v>
      </c>
      <c r="I238" s="1">
        <v>1.3832680982892691E-5</v>
      </c>
      <c r="J238" s="1">
        <v>0</v>
      </c>
      <c r="K238" s="1">
        <v>1.6779972765163298E-2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2">
        <v>31533</v>
      </c>
      <c r="R238">
        <v>51.388821</v>
      </c>
      <c r="S238">
        <v>30.098838000000001</v>
      </c>
      <c r="T238">
        <v>1000</v>
      </c>
    </row>
    <row r="239" spans="1:20">
      <c r="A239" s="2">
        <v>31532.875</v>
      </c>
      <c r="B239">
        <v>51.388821</v>
      </c>
      <c r="C239">
        <v>30.098838000000001</v>
      </c>
      <c r="D239">
        <v>1000</v>
      </c>
      <c r="E239" s="1">
        <v>0</v>
      </c>
      <c r="F239" s="1">
        <v>0</v>
      </c>
      <c r="G239" s="1">
        <v>6.5957443291139233E-11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2">
        <v>31533</v>
      </c>
      <c r="R239">
        <v>51.388821</v>
      </c>
      <c r="S239">
        <v>30.098838000000001</v>
      </c>
      <c r="T239">
        <v>1500</v>
      </c>
    </row>
    <row r="240" spans="1:20">
      <c r="A240" s="2">
        <v>31532.875</v>
      </c>
      <c r="B240">
        <v>51.388821</v>
      </c>
      <c r="C240">
        <v>30.098838000000001</v>
      </c>
      <c r="D240">
        <v>1500</v>
      </c>
      <c r="E240" s="1">
        <v>0</v>
      </c>
      <c r="F240" s="1">
        <v>0</v>
      </c>
      <c r="G240" s="1">
        <v>1.0198744632911393E-10</v>
      </c>
      <c r="H240" s="1">
        <v>0</v>
      </c>
      <c r="I240" s="1">
        <v>7.4724961493001551E-4</v>
      </c>
      <c r="J240" s="1">
        <v>0</v>
      </c>
      <c r="K240" s="1">
        <v>1.3204998755832037E-3</v>
      </c>
      <c r="L240" s="1">
        <v>1.3823207216174183E-2</v>
      </c>
      <c r="M240" s="1">
        <v>0</v>
      </c>
      <c r="N240" s="1">
        <v>0</v>
      </c>
      <c r="O240" s="1">
        <v>0</v>
      </c>
      <c r="P240" s="1">
        <v>0</v>
      </c>
      <c r="Q240" s="2">
        <v>31533</v>
      </c>
      <c r="R240">
        <v>51.388821</v>
      </c>
      <c r="S240">
        <v>30.098838000000001</v>
      </c>
      <c r="T240">
        <v>2000</v>
      </c>
    </row>
    <row r="241" spans="1:20">
      <c r="A241" s="2">
        <v>31532.875</v>
      </c>
      <c r="B241">
        <v>51.388821</v>
      </c>
      <c r="C241">
        <v>30.098838000000001</v>
      </c>
      <c r="D241">
        <v>2000</v>
      </c>
      <c r="E241" s="1">
        <v>0</v>
      </c>
      <c r="F241" s="1">
        <v>1.5684576151898734E-7</v>
      </c>
      <c r="G241" s="1">
        <v>1.3796037113924052E-10</v>
      </c>
      <c r="H241" s="1">
        <v>0</v>
      </c>
      <c r="I241" s="1">
        <v>1.0677567303265941E-3</v>
      </c>
      <c r="J241" s="1">
        <v>0</v>
      </c>
      <c r="K241" s="1">
        <v>3.5112553530326595E-3</v>
      </c>
      <c r="L241" s="1">
        <v>2.9084528659409021E-3</v>
      </c>
      <c r="M241" s="1">
        <v>0</v>
      </c>
      <c r="N241" s="1">
        <v>0</v>
      </c>
      <c r="O241" s="1">
        <v>0</v>
      </c>
      <c r="P241" s="1">
        <v>0</v>
      </c>
      <c r="Q241" s="2">
        <v>31533</v>
      </c>
      <c r="R241">
        <v>51.388821</v>
      </c>
      <c r="S241">
        <v>30.098838000000001</v>
      </c>
      <c r="T241">
        <v>2500</v>
      </c>
    </row>
    <row r="242" spans="1:20">
      <c r="A242" s="2">
        <v>31532.875</v>
      </c>
      <c r="B242">
        <v>51.388821</v>
      </c>
      <c r="C242">
        <v>30.098838000000001</v>
      </c>
      <c r="D242">
        <v>2500</v>
      </c>
      <c r="E242" s="1">
        <v>0</v>
      </c>
      <c r="F242" s="1">
        <v>4.2472421772151897E-7</v>
      </c>
      <c r="G242" s="1">
        <v>1.7385319139240506E-10</v>
      </c>
      <c r="H242" s="1">
        <v>0</v>
      </c>
      <c r="I242" s="1">
        <v>2.5503766992223949E-4</v>
      </c>
      <c r="J242" s="1">
        <v>0</v>
      </c>
      <c r="K242" s="1">
        <v>3.2744936211508553E-4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2">
        <v>31533</v>
      </c>
      <c r="R242">
        <v>51.388821</v>
      </c>
      <c r="S242">
        <v>30.098838000000001</v>
      </c>
      <c r="T242">
        <v>3000</v>
      </c>
    </row>
    <row r="243" spans="1:20">
      <c r="A243" s="2">
        <v>31533</v>
      </c>
      <c r="B243">
        <v>51.388821</v>
      </c>
      <c r="C243">
        <v>30.098838000000001</v>
      </c>
      <c r="D243">
        <v>0</v>
      </c>
      <c r="E243" s="1">
        <v>9.9183991898734181E-6</v>
      </c>
      <c r="F243" s="1">
        <v>1.7409639873417722E-3</v>
      </c>
      <c r="G243" s="1">
        <v>2.3204052911392405E-3</v>
      </c>
      <c r="H243" s="1">
        <v>2.32090382278481E-5</v>
      </c>
      <c r="I243" s="1">
        <v>1.1193406880248833E-3</v>
      </c>
      <c r="J243" s="1">
        <v>3.9655987558320373E-2</v>
      </c>
      <c r="K243" s="1">
        <v>7.615650737169518E-3</v>
      </c>
      <c r="L243" s="1">
        <v>1.2299791129082426E-4</v>
      </c>
      <c r="M243" s="1">
        <v>2.1633341701769165E-4</v>
      </c>
      <c r="N243" s="1">
        <v>4.1768722493681551E-4</v>
      </c>
      <c r="O243" s="1">
        <v>7.3716562342038749E-4</v>
      </c>
      <c r="P243" s="1">
        <v>2.4883659477674809E-4</v>
      </c>
      <c r="Q243" s="2">
        <v>31533.125</v>
      </c>
      <c r="R243">
        <v>51.388821</v>
      </c>
      <c r="S243">
        <v>30.098838000000001</v>
      </c>
      <c r="T243">
        <v>500</v>
      </c>
    </row>
    <row r="244" spans="1:20">
      <c r="A244" s="2">
        <v>31533</v>
      </c>
      <c r="B244">
        <v>51.388821</v>
      </c>
      <c r="C244">
        <v>30.098838000000001</v>
      </c>
      <c r="D244">
        <v>500</v>
      </c>
      <c r="E244" s="1">
        <v>0</v>
      </c>
      <c r="F244" s="1">
        <v>8.4319514430379747E-7</v>
      </c>
      <c r="G244" s="1">
        <v>2.4530684810126582E-10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2">
        <v>31533.125</v>
      </c>
      <c r="R244">
        <v>51.388821</v>
      </c>
      <c r="S244">
        <v>30.098838000000001</v>
      </c>
      <c r="T244">
        <v>1000</v>
      </c>
    </row>
    <row r="245" spans="1:20">
      <c r="A245" s="2">
        <v>31533</v>
      </c>
      <c r="B245">
        <v>51.388821</v>
      </c>
      <c r="C245">
        <v>30.098838000000001</v>
      </c>
      <c r="D245">
        <v>1000</v>
      </c>
      <c r="E245" s="1">
        <v>0</v>
      </c>
      <c r="F245" s="1">
        <v>9.5383134683544307E-7</v>
      </c>
      <c r="G245" s="1">
        <v>2.8082205569620248E-10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4.6216147935973039E-12</v>
      </c>
      <c r="N245" s="1">
        <v>0</v>
      </c>
      <c r="O245" s="1">
        <v>0</v>
      </c>
      <c r="P245" s="1">
        <v>2.4157434540859309E-29</v>
      </c>
      <c r="Q245" s="2">
        <v>31533.125</v>
      </c>
      <c r="R245">
        <v>51.388821</v>
      </c>
      <c r="S245">
        <v>30.098838000000001</v>
      </c>
      <c r="T245">
        <v>1500</v>
      </c>
    </row>
    <row r="246" spans="1:20">
      <c r="A246" s="2">
        <v>31533</v>
      </c>
      <c r="B246">
        <v>51.388821</v>
      </c>
      <c r="C246">
        <v>30.098838000000001</v>
      </c>
      <c r="D246">
        <v>1500</v>
      </c>
      <c r="E246" s="1">
        <v>0</v>
      </c>
      <c r="F246" s="1">
        <v>9.8155105063291143E-7</v>
      </c>
      <c r="G246" s="1">
        <v>3.1616605822784808E-10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1.1131534069081719E-9</v>
      </c>
      <c r="N246" s="1">
        <v>0</v>
      </c>
      <c r="O246" s="1">
        <v>0</v>
      </c>
      <c r="P246" s="1">
        <v>1.9715505088458296E-32</v>
      </c>
      <c r="Q246" s="2">
        <v>31533.125</v>
      </c>
      <c r="R246">
        <v>51.388821</v>
      </c>
      <c r="S246">
        <v>30.098838000000001</v>
      </c>
      <c r="T246">
        <v>2000</v>
      </c>
    </row>
    <row r="247" spans="1:20">
      <c r="A247" s="2">
        <v>31533</v>
      </c>
      <c r="B247">
        <v>51.388821</v>
      </c>
      <c r="C247">
        <v>30.098838000000001</v>
      </c>
      <c r="D247">
        <v>2000</v>
      </c>
      <c r="E247" s="1">
        <v>0</v>
      </c>
      <c r="F247" s="1">
        <v>9.2372450126582275E-7</v>
      </c>
      <c r="G247" s="1">
        <v>3.5131634430379748E-10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8.0425375400168493E-12</v>
      </c>
      <c r="O247" s="1">
        <v>0</v>
      </c>
      <c r="P247" s="1">
        <v>1.7193038845829822E-31</v>
      </c>
      <c r="Q247" s="2">
        <v>31533.125</v>
      </c>
      <c r="R247">
        <v>51.388821</v>
      </c>
      <c r="S247">
        <v>30.098838000000001</v>
      </c>
      <c r="T247">
        <v>2500</v>
      </c>
    </row>
    <row r="248" spans="1:20">
      <c r="A248" s="2">
        <v>31533</v>
      </c>
      <c r="B248">
        <v>51.388821</v>
      </c>
      <c r="C248">
        <v>30.098838000000001</v>
      </c>
      <c r="D248">
        <v>2500</v>
      </c>
      <c r="E248" s="1">
        <v>0</v>
      </c>
      <c r="F248" s="1">
        <v>7.8587972658227851E-7</v>
      </c>
      <c r="G248" s="1">
        <v>3.8625047088607593E-10</v>
      </c>
      <c r="H248" s="1">
        <v>0</v>
      </c>
      <c r="I248" s="1">
        <v>1.7215345119751167E-4</v>
      </c>
      <c r="J248" s="1">
        <v>0</v>
      </c>
      <c r="K248" s="1">
        <v>0</v>
      </c>
      <c r="L248" s="1">
        <v>0</v>
      </c>
      <c r="M248" s="1">
        <v>1.7705277523167653E-13</v>
      </c>
      <c r="N248" s="1">
        <v>0</v>
      </c>
      <c r="O248" s="1">
        <v>0</v>
      </c>
      <c r="P248" s="1">
        <v>0</v>
      </c>
      <c r="Q248" s="2">
        <v>31533.125</v>
      </c>
      <c r="R248">
        <v>51.388821</v>
      </c>
      <c r="S248">
        <v>30.098838000000001</v>
      </c>
      <c r="T248">
        <v>3000</v>
      </c>
    </row>
    <row r="249" spans="1:20">
      <c r="A249" s="2">
        <v>31533.125</v>
      </c>
      <c r="B249">
        <v>51.388821</v>
      </c>
      <c r="C249">
        <v>30.098838000000001</v>
      </c>
      <c r="D249">
        <v>0</v>
      </c>
      <c r="E249" s="1">
        <v>7.788301518987342E-5</v>
      </c>
      <c r="F249" s="1">
        <v>1.7408885240506329E-3</v>
      </c>
      <c r="G249" s="1">
        <v>2.3204055189873416E-3</v>
      </c>
      <c r="H249" s="1">
        <v>6.7493551898734178E-5</v>
      </c>
      <c r="I249" s="1">
        <v>7.3561739346811819E-6</v>
      </c>
      <c r="J249" s="1">
        <v>3.9655987558320373E-2</v>
      </c>
      <c r="K249" s="1">
        <v>6.12174031726283E-4</v>
      </c>
      <c r="L249" s="1">
        <v>9.0288134370139974E-5</v>
      </c>
      <c r="M249" s="1">
        <v>2.7256961752316765E-4</v>
      </c>
      <c r="N249" s="1">
        <v>5.4919039511373206E-4</v>
      </c>
      <c r="O249" s="1">
        <v>7.371655324347093E-4</v>
      </c>
      <c r="P249" s="1">
        <v>2.7624111710193767E-4</v>
      </c>
      <c r="Q249" s="2">
        <v>31533.25</v>
      </c>
      <c r="R249">
        <v>51.388821</v>
      </c>
      <c r="S249">
        <v>30.098838000000001</v>
      </c>
      <c r="T249">
        <v>500</v>
      </c>
    </row>
    <row r="250" spans="1:20">
      <c r="A250" s="2">
        <v>31533.125</v>
      </c>
      <c r="B250">
        <v>51.388821</v>
      </c>
      <c r="C250">
        <v>30.098838000000001</v>
      </c>
      <c r="D250">
        <v>500</v>
      </c>
      <c r="E250" s="1">
        <v>0</v>
      </c>
      <c r="F250" s="1">
        <v>3.4659141265822784E-7</v>
      </c>
      <c r="G250" s="1">
        <v>4.5538168101265821E-10</v>
      </c>
      <c r="H250" s="1">
        <v>3.2530042025316456E-5</v>
      </c>
      <c r="I250" s="1">
        <v>8.5259577107309487E-3</v>
      </c>
      <c r="J250" s="1">
        <v>0</v>
      </c>
      <c r="K250" s="1">
        <v>2.2614196255054432E-2</v>
      </c>
      <c r="L250" s="1">
        <v>0</v>
      </c>
      <c r="M250" s="1">
        <v>1.6961777590564448E-10</v>
      </c>
      <c r="N250" s="1">
        <v>2.7945104633529904E-11</v>
      </c>
      <c r="O250" s="1">
        <v>0</v>
      </c>
      <c r="P250" s="1">
        <v>0</v>
      </c>
      <c r="Q250" s="2">
        <v>31533.25</v>
      </c>
      <c r="R250">
        <v>51.388821</v>
      </c>
      <c r="S250">
        <v>30.098838000000001</v>
      </c>
      <c r="T250">
        <v>1000</v>
      </c>
    </row>
    <row r="251" spans="1:20">
      <c r="A251" s="2">
        <v>31533.125</v>
      </c>
      <c r="B251">
        <v>51.388821</v>
      </c>
      <c r="C251">
        <v>30.098838000000001</v>
      </c>
      <c r="D251">
        <v>1000</v>
      </c>
      <c r="E251" s="1">
        <v>0</v>
      </c>
      <c r="F251" s="1">
        <v>9.786776582278481E-8</v>
      </c>
      <c r="G251" s="1">
        <v>4.8953469873417721E-10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1.7193038845829822E-31</v>
      </c>
      <c r="Q251" s="2">
        <v>31533.25</v>
      </c>
      <c r="R251">
        <v>51.388821</v>
      </c>
      <c r="S251">
        <v>30.098838000000001</v>
      </c>
      <c r="T251">
        <v>1500</v>
      </c>
    </row>
    <row r="252" spans="1:20">
      <c r="A252" s="2">
        <v>31533.125</v>
      </c>
      <c r="B252">
        <v>51.388821</v>
      </c>
      <c r="C252">
        <v>30.098838000000001</v>
      </c>
      <c r="D252">
        <v>1500</v>
      </c>
      <c r="E252" s="1">
        <v>0</v>
      </c>
      <c r="F252" s="1">
        <v>0</v>
      </c>
      <c r="G252" s="1">
        <v>5.2338367594936712E-10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7.5464765711878674E-11</v>
      </c>
      <c r="N252" s="1">
        <v>3.0434563774220726E-24</v>
      </c>
      <c r="O252" s="1">
        <v>0</v>
      </c>
      <c r="P252" s="1">
        <v>6.0291297978096033E-55</v>
      </c>
      <c r="Q252" s="2">
        <v>31533.25</v>
      </c>
      <c r="R252">
        <v>51.388821</v>
      </c>
      <c r="S252">
        <v>30.098838000000001</v>
      </c>
      <c r="T252">
        <v>2000</v>
      </c>
    </row>
    <row r="253" spans="1:20">
      <c r="A253" s="2">
        <v>31533.125</v>
      </c>
      <c r="B253">
        <v>51.388821</v>
      </c>
      <c r="C253">
        <v>30.098838000000001</v>
      </c>
      <c r="D253">
        <v>2000</v>
      </c>
      <c r="E253" s="1">
        <v>0</v>
      </c>
      <c r="F253" s="1">
        <v>0</v>
      </c>
      <c r="G253" s="1">
        <v>5.5690680759493675E-10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2">
        <v>31533.25</v>
      </c>
      <c r="R253">
        <v>51.388821</v>
      </c>
      <c r="S253">
        <v>30.098838000000001</v>
      </c>
      <c r="T253">
        <v>2500</v>
      </c>
    </row>
    <row r="254" spans="1:20">
      <c r="A254" s="2">
        <v>31533.125</v>
      </c>
      <c r="B254">
        <v>51.388821</v>
      </c>
      <c r="C254">
        <v>30.098838000000001</v>
      </c>
      <c r="D254">
        <v>2500</v>
      </c>
      <c r="E254" s="1">
        <v>0</v>
      </c>
      <c r="F254" s="1">
        <v>0</v>
      </c>
      <c r="G254" s="1">
        <v>5.9008258481012662E-10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5.6369899410278006E-26</v>
      </c>
      <c r="O254" s="1">
        <v>0</v>
      </c>
      <c r="P254" s="1">
        <v>0</v>
      </c>
      <c r="Q254" s="2">
        <v>31533.25</v>
      </c>
      <c r="R254">
        <v>51.388821</v>
      </c>
      <c r="S254">
        <v>30.098838000000001</v>
      </c>
      <c r="T254">
        <v>3000</v>
      </c>
    </row>
    <row r="255" spans="1:20">
      <c r="A255" s="2">
        <v>31533.25</v>
      </c>
      <c r="B255">
        <v>51.388821</v>
      </c>
      <c r="C255">
        <v>30.098838000000001</v>
      </c>
      <c r="D255">
        <v>0</v>
      </c>
      <c r="E255" s="1">
        <v>5.9542651139240508E-5</v>
      </c>
      <c r="F255" s="1">
        <v>1.7397705873417721E-3</v>
      </c>
      <c r="G255" s="1">
        <v>2.3204057468354431E-3</v>
      </c>
      <c r="H255" s="1">
        <v>2.5531703544303799E-5</v>
      </c>
      <c r="I255" s="1">
        <v>8.111914600311042E-5</v>
      </c>
      <c r="J255" s="1">
        <v>3.9655987558320373E-2</v>
      </c>
      <c r="K255" s="1">
        <v>1.438659165163297E-4</v>
      </c>
      <c r="L255" s="1">
        <v>2.0299342059097976E-3</v>
      </c>
      <c r="M255" s="1">
        <v>2.7643723673125524E-4</v>
      </c>
      <c r="N255" s="1">
        <v>5.5287447346251048E-4</v>
      </c>
      <c r="O255" s="1">
        <v>7.3716546419545076E-4</v>
      </c>
      <c r="P255" s="1">
        <v>2.7643723673125524E-4</v>
      </c>
      <c r="Q255" s="2">
        <v>31533.375</v>
      </c>
      <c r="R255">
        <v>51.388821</v>
      </c>
      <c r="S255">
        <v>30.098838000000001</v>
      </c>
      <c r="T255">
        <v>500</v>
      </c>
    </row>
    <row r="256" spans="1:20">
      <c r="A256" s="2">
        <v>31533.25</v>
      </c>
      <c r="B256">
        <v>51.388821</v>
      </c>
      <c r="C256">
        <v>30.098838000000001</v>
      </c>
      <c r="D256">
        <v>500</v>
      </c>
      <c r="E256" s="1">
        <v>0</v>
      </c>
      <c r="F256" s="1">
        <v>0</v>
      </c>
      <c r="G256" s="1">
        <v>6.5530681518987338E-10</v>
      </c>
      <c r="H256" s="1">
        <v>0</v>
      </c>
      <c r="I256" s="1">
        <v>0</v>
      </c>
      <c r="J256" s="1">
        <v>0</v>
      </c>
      <c r="K256" s="1">
        <v>0</v>
      </c>
      <c r="L256" s="1">
        <v>7.5682449517884918E-3</v>
      </c>
      <c r="M256" s="1">
        <v>0</v>
      </c>
      <c r="N256" s="1">
        <v>5.1759009098567828E-13</v>
      </c>
      <c r="O256" s="1">
        <v>0</v>
      </c>
      <c r="P256" s="1">
        <v>0</v>
      </c>
      <c r="Q256" s="2">
        <v>31533.375</v>
      </c>
      <c r="R256">
        <v>51.388821</v>
      </c>
      <c r="S256">
        <v>30.098838000000001</v>
      </c>
      <c r="T256">
        <v>1000</v>
      </c>
    </row>
    <row r="257" spans="1:20">
      <c r="A257" s="2">
        <v>31533.25</v>
      </c>
      <c r="B257">
        <v>51.388821</v>
      </c>
      <c r="C257">
        <v>30.098838000000001</v>
      </c>
      <c r="D257">
        <v>1000</v>
      </c>
      <c r="E257" s="1">
        <v>0</v>
      </c>
      <c r="F257" s="1">
        <v>0</v>
      </c>
      <c r="G257" s="1">
        <v>6.8731359493670886E-10</v>
      </c>
      <c r="H257" s="1">
        <v>0</v>
      </c>
      <c r="I257" s="1">
        <v>0</v>
      </c>
      <c r="J257" s="1">
        <v>0</v>
      </c>
      <c r="K257" s="1">
        <v>0</v>
      </c>
      <c r="L257" s="1">
        <v>1.7548282749611198E-2</v>
      </c>
      <c r="M257" s="1">
        <v>0</v>
      </c>
      <c r="N257" s="1">
        <v>0</v>
      </c>
      <c r="O257" s="1">
        <v>0</v>
      </c>
      <c r="P257" s="1">
        <v>0</v>
      </c>
      <c r="Q257" s="2">
        <v>31533.375</v>
      </c>
      <c r="R257">
        <v>51.388821</v>
      </c>
      <c r="S257">
        <v>30.098838000000001</v>
      </c>
      <c r="T257">
        <v>1500</v>
      </c>
    </row>
    <row r="258" spans="1:20">
      <c r="A258" s="2">
        <v>31533.25</v>
      </c>
      <c r="B258">
        <v>51.388821</v>
      </c>
      <c r="C258">
        <v>30.098838000000001</v>
      </c>
      <c r="D258">
        <v>1500</v>
      </c>
      <c r="E258" s="1">
        <v>0</v>
      </c>
      <c r="F258" s="1">
        <v>0</v>
      </c>
      <c r="G258" s="1">
        <v>7.1888935443037986E-10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3.4537565206402696E-11</v>
      </c>
      <c r="N258" s="1">
        <v>5.6369899410278006E-26</v>
      </c>
      <c r="O258" s="1">
        <v>0</v>
      </c>
      <c r="P258" s="1">
        <v>0</v>
      </c>
      <c r="Q258" s="2">
        <v>31533.375</v>
      </c>
      <c r="R258">
        <v>51.388821</v>
      </c>
      <c r="S258">
        <v>30.098838000000001</v>
      </c>
      <c r="T258">
        <v>2000</v>
      </c>
    </row>
    <row r="259" spans="1:20">
      <c r="A259" s="2">
        <v>31533.25</v>
      </c>
      <c r="B259">
        <v>51.388821</v>
      </c>
      <c r="C259">
        <v>30.098838000000001</v>
      </c>
      <c r="D259">
        <v>2000</v>
      </c>
      <c r="E259" s="1">
        <v>0</v>
      </c>
      <c r="F259" s="1">
        <v>0</v>
      </c>
      <c r="G259" s="1">
        <v>7.5001408860759498E-10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2">
        <v>31533.375</v>
      </c>
      <c r="R259">
        <v>51.388821</v>
      </c>
      <c r="S259">
        <v>30.098838000000001</v>
      </c>
      <c r="T259">
        <v>2500</v>
      </c>
    </row>
    <row r="260" spans="1:20">
      <c r="A260" s="2">
        <v>31533.25</v>
      </c>
      <c r="B260">
        <v>51.388821</v>
      </c>
      <c r="C260">
        <v>30.098838000000001</v>
      </c>
      <c r="D260">
        <v>2500</v>
      </c>
      <c r="E260" s="1">
        <v>0</v>
      </c>
      <c r="F260" s="1">
        <v>0</v>
      </c>
      <c r="G260" s="1">
        <v>7.8066761012658227E-10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2.7367441112047174E-26</v>
      </c>
      <c r="O260" s="1">
        <v>0</v>
      </c>
      <c r="P260" s="1">
        <v>0</v>
      </c>
      <c r="Q260" s="2">
        <v>31533.375</v>
      </c>
      <c r="R260">
        <v>51.388821</v>
      </c>
      <c r="S260">
        <v>30.098838000000001</v>
      </c>
      <c r="T260">
        <v>3000</v>
      </c>
    </row>
    <row r="261" spans="1:20">
      <c r="A261" s="2">
        <v>31533.375</v>
      </c>
      <c r="B261">
        <v>51.388821</v>
      </c>
      <c r="C261">
        <v>30.098838000000001</v>
      </c>
      <c r="D261">
        <v>0</v>
      </c>
      <c r="E261" s="1">
        <v>7.0839542278481007E-5</v>
      </c>
      <c r="F261" s="1">
        <v>1.7404649316455697E-3</v>
      </c>
      <c r="G261" s="1">
        <v>2.3204057468354431E-3</v>
      </c>
      <c r="H261" s="1">
        <v>3.300144607594937E-5</v>
      </c>
      <c r="I261" s="1">
        <v>5.6694309424572319E-5</v>
      </c>
      <c r="J261" s="1">
        <v>3.9655987558320373E-2</v>
      </c>
      <c r="K261" s="1">
        <v>3.7377345443234835E-4</v>
      </c>
      <c r="L261" s="1">
        <v>9.9328127402799378E-5</v>
      </c>
      <c r="M261" s="1">
        <v>2.7643723673125524E-4</v>
      </c>
      <c r="N261" s="1">
        <v>5.5287447346251048E-4</v>
      </c>
      <c r="O261" s="1">
        <v>7.3716546419545076E-4</v>
      </c>
      <c r="P261" s="1">
        <v>2.7643723673125524E-4</v>
      </c>
      <c r="Q261" s="2">
        <v>31533.5</v>
      </c>
      <c r="R261">
        <v>51.388821</v>
      </c>
      <c r="S261">
        <v>30.098838000000001</v>
      </c>
      <c r="T261">
        <v>500</v>
      </c>
    </row>
    <row r="262" spans="1:20">
      <c r="A262" s="2">
        <v>31533.375</v>
      </c>
      <c r="B262">
        <v>51.388821</v>
      </c>
      <c r="C262">
        <v>30.098838000000001</v>
      </c>
      <c r="D262">
        <v>500</v>
      </c>
      <c r="E262" s="1">
        <v>0</v>
      </c>
      <c r="F262" s="1">
        <v>3.886929341772152E-7</v>
      </c>
      <c r="G262" s="1">
        <v>8.4048279493670892E-10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2.5128868155012639E-13</v>
      </c>
      <c r="O262" s="1">
        <v>0</v>
      </c>
      <c r="P262" s="1">
        <v>0</v>
      </c>
      <c r="Q262" s="2">
        <v>31533.5</v>
      </c>
      <c r="R262">
        <v>51.388821</v>
      </c>
      <c r="S262">
        <v>30.098838000000001</v>
      </c>
      <c r="T262">
        <v>1000</v>
      </c>
    </row>
    <row r="263" spans="1:20">
      <c r="A263" s="2">
        <v>31533.375</v>
      </c>
      <c r="B263">
        <v>51.388821</v>
      </c>
      <c r="C263">
        <v>30.098838000000001</v>
      </c>
      <c r="D263">
        <v>1000</v>
      </c>
      <c r="E263" s="1">
        <v>0</v>
      </c>
      <c r="F263" s="1">
        <v>5.9535216455696202E-7</v>
      </c>
      <c r="G263" s="1">
        <v>8.6960558734177203E-10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2">
        <v>31533.5</v>
      </c>
      <c r="R263">
        <v>51.388821</v>
      </c>
      <c r="S263">
        <v>30.098838000000001</v>
      </c>
      <c r="T263">
        <v>1500</v>
      </c>
    </row>
    <row r="264" spans="1:20">
      <c r="A264" s="2">
        <v>31533.375</v>
      </c>
      <c r="B264">
        <v>51.388821</v>
      </c>
      <c r="C264">
        <v>30.098838000000001</v>
      </c>
      <c r="D264">
        <v>1500</v>
      </c>
      <c r="E264" s="1">
        <v>0</v>
      </c>
      <c r="F264" s="1">
        <v>7.6702675443037975E-7</v>
      </c>
      <c r="G264" s="1">
        <v>8.9817972151898732E-10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2.7367441112047174E-26</v>
      </c>
      <c r="O264" s="1">
        <v>0</v>
      </c>
      <c r="P264" s="1">
        <v>0</v>
      </c>
      <c r="Q264" s="2">
        <v>31533.5</v>
      </c>
      <c r="R264">
        <v>51.388821</v>
      </c>
      <c r="S264">
        <v>30.098838000000001</v>
      </c>
      <c r="T264">
        <v>2000</v>
      </c>
    </row>
    <row r="265" spans="1:20">
      <c r="A265" s="2">
        <v>31533.375</v>
      </c>
      <c r="B265">
        <v>51.388821</v>
      </c>
      <c r="C265">
        <v>30.098838000000001</v>
      </c>
      <c r="D265">
        <v>2000</v>
      </c>
      <c r="E265" s="1">
        <v>0</v>
      </c>
      <c r="F265" s="1">
        <v>8.9692058734177216E-7</v>
      </c>
      <c r="G265" s="1">
        <v>9.2618635443037983E-10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7.4991392249368161E-15</v>
      </c>
      <c r="N265" s="1">
        <v>0</v>
      </c>
      <c r="O265" s="1">
        <v>0</v>
      </c>
      <c r="P265" s="1">
        <v>0</v>
      </c>
      <c r="Q265" s="2">
        <v>31533.5</v>
      </c>
      <c r="R265">
        <v>51.388821</v>
      </c>
      <c r="S265">
        <v>30.098838000000001</v>
      </c>
      <c r="T265">
        <v>2500</v>
      </c>
    </row>
    <row r="266" spans="1:20">
      <c r="A266" s="2">
        <v>31533.375</v>
      </c>
      <c r="B266">
        <v>51.388821</v>
      </c>
      <c r="C266">
        <v>30.098838000000001</v>
      </c>
      <c r="D266">
        <v>2500</v>
      </c>
      <c r="E266" s="1">
        <v>7.6690581265822784E-4</v>
      </c>
      <c r="F266" s="1">
        <v>9.8350017721518988E-7</v>
      </c>
      <c r="G266" s="1">
        <v>9.5360728101265814E-10</v>
      </c>
      <c r="H266" s="1">
        <v>6.6346072405063287E-4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2.9805436478517272E-39</v>
      </c>
      <c r="O266" s="1">
        <v>0</v>
      </c>
      <c r="P266" s="1">
        <v>0</v>
      </c>
      <c r="Q266" s="2">
        <v>31533.5</v>
      </c>
      <c r="R266">
        <v>51.388821</v>
      </c>
      <c r="S266">
        <v>30.098838000000001</v>
      </c>
      <c r="T266">
        <v>3000</v>
      </c>
    </row>
    <row r="267" spans="1:20">
      <c r="A267" s="2">
        <v>31533.5</v>
      </c>
      <c r="B267">
        <v>51.388821</v>
      </c>
      <c r="C267">
        <v>30.098838000000001</v>
      </c>
      <c r="D267">
        <v>0</v>
      </c>
      <c r="E267" s="1">
        <v>7.397129164556962E-5</v>
      </c>
      <c r="F267" s="1">
        <v>1.7413325088607595E-3</v>
      </c>
      <c r="G267" s="1">
        <v>2.3204059746835442E-3</v>
      </c>
      <c r="H267" s="1">
        <v>5.8988057468354428E-5</v>
      </c>
      <c r="I267" s="1">
        <v>1.0589828976671851E-4</v>
      </c>
      <c r="J267" s="1">
        <v>3.9655987558320373E-2</v>
      </c>
      <c r="K267" s="1">
        <v>1.9280502643856921E-5</v>
      </c>
      <c r="L267" s="1">
        <v>1.3637954463452567E-3</v>
      </c>
      <c r="M267" s="1">
        <v>2.7643723673125524E-4</v>
      </c>
      <c r="N267" s="1">
        <v>5.5287447346251048E-4</v>
      </c>
      <c r="O267" s="1">
        <v>7.3716546419545076E-4</v>
      </c>
      <c r="P267" s="1">
        <v>2.7643723673125524E-4</v>
      </c>
      <c r="Q267" s="2">
        <v>31533.625</v>
      </c>
      <c r="R267">
        <v>51.388821</v>
      </c>
      <c r="S267">
        <v>30.098838000000001</v>
      </c>
      <c r="T267">
        <v>500</v>
      </c>
    </row>
    <row r="268" spans="1:20">
      <c r="A268" s="2">
        <v>31533.5</v>
      </c>
      <c r="B268">
        <v>51.388821</v>
      </c>
      <c r="C268">
        <v>30.098838000000001</v>
      </c>
      <c r="D268">
        <v>500</v>
      </c>
      <c r="E268" s="1">
        <v>0</v>
      </c>
      <c r="F268" s="1">
        <v>1.0356712405063291E-6</v>
      </c>
      <c r="G268" s="1">
        <v>1.006620448101266E-9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2.3589128896377424E-37</v>
      </c>
      <c r="O268" s="1">
        <v>0</v>
      </c>
      <c r="P268" s="1">
        <v>0</v>
      </c>
      <c r="Q268" s="2">
        <v>31533.625</v>
      </c>
      <c r="R268">
        <v>51.388821</v>
      </c>
      <c r="S268">
        <v>30.098838000000001</v>
      </c>
      <c r="T268">
        <v>1000</v>
      </c>
    </row>
    <row r="269" spans="1:20">
      <c r="A269" s="2">
        <v>31533.5</v>
      </c>
      <c r="B269">
        <v>51.388821</v>
      </c>
      <c r="C269">
        <v>30.098838000000001</v>
      </c>
      <c r="D269">
        <v>1000</v>
      </c>
      <c r="E269" s="1">
        <v>0</v>
      </c>
      <c r="F269" s="1">
        <v>1.0078627215189874E-6</v>
      </c>
      <c r="G269" s="1">
        <v>1.0321779417721519E-9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5.1069255770850883E-13</v>
      </c>
      <c r="N269" s="1">
        <v>0</v>
      </c>
      <c r="O269" s="1">
        <v>0</v>
      </c>
      <c r="P269" s="1">
        <v>0</v>
      </c>
      <c r="Q269" s="2">
        <v>31533.625</v>
      </c>
      <c r="R269">
        <v>51.388821</v>
      </c>
      <c r="S269">
        <v>30.098838000000001</v>
      </c>
      <c r="T269">
        <v>1500</v>
      </c>
    </row>
    <row r="270" spans="1:20">
      <c r="A270" s="2">
        <v>31533.5</v>
      </c>
      <c r="B270">
        <v>51.388821</v>
      </c>
      <c r="C270">
        <v>30.098838000000001</v>
      </c>
      <c r="D270">
        <v>1500</v>
      </c>
      <c r="E270" s="1">
        <v>0</v>
      </c>
      <c r="F270" s="1">
        <v>9.4890467848101271E-7</v>
      </c>
      <c r="G270" s="1">
        <v>1.0570802354430379E-9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2.1659610176916597E-24</v>
      </c>
      <c r="O270" s="1">
        <v>0</v>
      </c>
      <c r="P270" s="1">
        <v>0</v>
      </c>
      <c r="Q270" s="2">
        <v>31533.625</v>
      </c>
      <c r="R270">
        <v>51.388821</v>
      </c>
      <c r="S270">
        <v>30.098838000000001</v>
      </c>
      <c r="T270">
        <v>2000</v>
      </c>
    </row>
    <row r="271" spans="1:20">
      <c r="A271" s="2">
        <v>31533.5</v>
      </c>
      <c r="B271">
        <v>51.388821</v>
      </c>
      <c r="C271">
        <v>30.098838000000001</v>
      </c>
      <c r="D271">
        <v>2000</v>
      </c>
      <c r="E271" s="1">
        <v>4.29741182278481E-3</v>
      </c>
      <c r="F271" s="1">
        <v>8.6293964050632913E-7</v>
      </c>
      <c r="G271" s="1">
        <v>1.0813110151898735E-9</v>
      </c>
      <c r="H271" s="1">
        <v>5.8323950886075948E-6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2">
        <v>31533.625</v>
      </c>
      <c r="R271">
        <v>51.388821</v>
      </c>
      <c r="S271">
        <v>30.098838000000001</v>
      </c>
      <c r="T271">
        <v>2500</v>
      </c>
    </row>
    <row r="272" spans="1:20">
      <c r="A272" s="2">
        <v>31533.5</v>
      </c>
      <c r="B272">
        <v>51.388821</v>
      </c>
      <c r="C272">
        <v>30.098838000000001</v>
      </c>
      <c r="D272">
        <v>2500</v>
      </c>
      <c r="E272" s="1">
        <v>1.6865500329113926E-2</v>
      </c>
      <c r="F272" s="1">
        <v>7.5434030886075946E-7</v>
      </c>
      <c r="G272" s="1">
        <v>1.1048545822784809E-9</v>
      </c>
      <c r="H272" s="1">
        <v>0</v>
      </c>
      <c r="I272" s="1">
        <v>0</v>
      </c>
      <c r="J272" s="1">
        <v>0</v>
      </c>
      <c r="K272" s="1">
        <v>0</v>
      </c>
      <c r="L272" s="1">
        <v>1.349961301399689E-5</v>
      </c>
      <c r="M272" s="1">
        <v>7.4671834625105311E-13</v>
      </c>
      <c r="N272" s="1">
        <v>1.9887918854254423E-11</v>
      </c>
      <c r="O272" s="1">
        <v>0</v>
      </c>
      <c r="P272" s="1">
        <v>0</v>
      </c>
      <c r="Q272" s="2">
        <v>31533.625</v>
      </c>
      <c r="R272">
        <v>51.388821</v>
      </c>
      <c r="S272">
        <v>30.098838000000001</v>
      </c>
      <c r="T272">
        <v>3000</v>
      </c>
    </row>
    <row r="273" spans="1:20">
      <c r="A273" s="2">
        <v>31533.625</v>
      </c>
      <c r="B273">
        <v>51.388821</v>
      </c>
      <c r="C273">
        <v>30.098838000000001</v>
      </c>
      <c r="D273">
        <v>0</v>
      </c>
      <c r="E273" s="1">
        <v>3.6188548860759494E-6</v>
      </c>
      <c r="F273" s="1">
        <v>1.7409313367088607E-3</v>
      </c>
      <c r="G273" s="1">
        <v>2.3204062025316457E-3</v>
      </c>
      <c r="H273" s="1">
        <v>5.3646860506329116E-5</v>
      </c>
      <c r="I273" s="1">
        <v>1.6602731496111975E-4</v>
      </c>
      <c r="J273" s="1">
        <v>3.9655987558320373E-2</v>
      </c>
      <c r="K273" s="1">
        <v>1.9459376174183515E-4</v>
      </c>
      <c r="L273" s="1">
        <v>2.8629258774494556E-3</v>
      </c>
      <c r="M273" s="1">
        <v>2.7643723673125524E-4</v>
      </c>
      <c r="N273" s="1">
        <v>5.5287447346251048E-4</v>
      </c>
      <c r="O273" s="1">
        <v>7.3716539595619212E-4</v>
      </c>
      <c r="P273" s="1">
        <v>2.7643723673125524E-4</v>
      </c>
      <c r="Q273" s="2">
        <v>31533.75</v>
      </c>
      <c r="R273">
        <v>51.388821</v>
      </c>
      <c r="S273">
        <v>30.098838000000001</v>
      </c>
      <c r="T273">
        <v>500</v>
      </c>
    </row>
    <row r="274" spans="1:20">
      <c r="A274" s="2">
        <v>31533.625</v>
      </c>
      <c r="B274">
        <v>51.388821</v>
      </c>
      <c r="C274">
        <v>30.098838000000001</v>
      </c>
      <c r="D274">
        <v>500</v>
      </c>
      <c r="E274" s="1">
        <v>0</v>
      </c>
      <c r="F274" s="1">
        <v>4.8694379240506342E-7</v>
      </c>
      <c r="G274" s="1">
        <v>1.1498186506329113E-9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1.4622915669755684E-24</v>
      </c>
      <c r="O274" s="1">
        <v>0</v>
      </c>
      <c r="P274" s="1">
        <v>0</v>
      </c>
      <c r="Q274" s="2">
        <v>31533.75</v>
      </c>
      <c r="R274">
        <v>51.388821</v>
      </c>
      <c r="S274">
        <v>30.098838000000001</v>
      </c>
      <c r="T274">
        <v>1000</v>
      </c>
    </row>
    <row r="275" spans="1:20">
      <c r="A275" s="2">
        <v>31533.625</v>
      </c>
      <c r="B275">
        <v>51.388821</v>
      </c>
      <c r="C275">
        <v>30.098838000000001</v>
      </c>
      <c r="D275">
        <v>1000</v>
      </c>
      <c r="E275" s="1">
        <v>0</v>
      </c>
      <c r="F275" s="1">
        <v>3.3734075696202531E-7</v>
      </c>
      <c r="G275" s="1">
        <v>1.1712087797468355E-9</v>
      </c>
      <c r="H275" s="1">
        <v>0</v>
      </c>
      <c r="I275" s="1">
        <v>1.18277327029549E-2</v>
      </c>
      <c r="J275" s="1">
        <v>0</v>
      </c>
      <c r="K275" s="1">
        <v>2.7949075110419906E-2</v>
      </c>
      <c r="L275" s="1">
        <v>0</v>
      </c>
      <c r="M275" s="1">
        <v>0</v>
      </c>
      <c r="N275" s="1">
        <v>1.7591734220724516E-25</v>
      </c>
      <c r="O275" s="1">
        <v>0</v>
      </c>
      <c r="P275" s="1">
        <v>0</v>
      </c>
      <c r="Q275" s="2">
        <v>31533.75</v>
      </c>
      <c r="R275">
        <v>51.388821</v>
      </c>
      <c r="S275">
        <v>30.098838000000001</v>
      </c>
      <c r="T275">
        <v>1500</v>
      </c>
    </row>
    <row r="276" spans="1:20">
      <c r="A276" s="2">
        <v>31533.625</v>
      </c>
      <c r="B276">
        <v>51.388821</v>
      </c>
      <c r="C276">
        <v>30.098838000000001</v>
      </c>
      <c r="D276">
        <v>1500</v>
      </c>
      <c r="E276" s="1">
        <v>0</v>
      </c>
      <c r="F276" s="1">
        <v>1.8433496734177216E-7</v>
      </c>
      <c r="G276" s="1">
        <v>1.1918511569620251E-9</v>
      </c>
      <c r="H276" s="1">
        <v>6.8736941772151901E-3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8.1786045745577073E-25</v>
      </c>
      <c r="O276" s="1">
        <v>0</v>
      </c>
      <c r="P276" s="1">
        <v>0</v>
      </c>
      <c r="Q276" s="2">
        <v>31533.75</v>
      </c>
      <c r="R276">
        <v>51.388821</v>
      </c>
      <c r="S276">
        <v>30.098838000000001</v>
      </c>
      <c r="T276">
        <v>2000</v>
      </c>
    </row>
    <row r="277" spans="1:20">
      <c r="A277" s="2">
        <v>31533.625</v>
      </c>
      <c r="B277">
        <v>51.388821</v>
      </c>
      <c r="C277">
        <v>30.098838000000001</v>
      </c>
      <c r="D277">
        <v>2000</v>
      </c>
      <c r="E277" s="1">
        <v>0</v>
      </c>
      <c r="F277" s="1">
        <v>3.5215498481012661E-8</v>
      </c>
      <c r="G277" s="1">
        <v>1.2117313594936709E-9</v>
      </c>
      <c r="H277" s="1">
        <v>3.7627997468354429E-6</v>
      </c>
      <c r="I277" s="1">
        <v>0</v>
      </c>
      <c r="J277" s="1">
        <v>0</v>
      </c>
      <c r="K277" s="1">
        <v>0</v>
      </c>
      <c r="L277" s="1">
        <v>0</v>
      </c>
      <c r="M277" s="1">
        <v>3.6243587615838246E-11</v>
      </c>
      <c r="N277" s="1">
        <v>0</v>
      </c>
      <c r="O277" s="1">
        <v>0</v>
      </c>
      <c r="P277" s="1">
        <v>0</v>
      </c>
      <c r="Q277" s="2">
        <v>31533.75</v>
      </c>
      <c r="R277">
        <v>51.388821</v>
      </c>
      <c r="S277">
        <v>30.098838000000001</v>
      </c>
      <c r="T277">
        <v>2500</v>
      </c>
    </row>
    <row r="278" spans="1:20">
      <c r="A278" s="2">
        <v>31533.625</v>
      </c>
      <c r="B278">
        <v>51.388821</v>
      </c>
      <c r="C278">
        <v>30.098838000000001</v>
      </c>
      <c r="D278">
        <v>2500</v>
      </c>
      <c r="E278" s="1">
        <v>7.8759776962025324E-3</v>
      </c>
      <c r="F278" s="1">
        <v>0</v>
      </c>
      <c r="G278" s="1">
        <v>1.2308355569620255E-9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5.0069273125526532E-12</v>
      </c>
      <c r="N278" s="1">
        <v>7.5096194102780117E-12</v>
      </c>
      <c r="O278" s="1">
        <v>0</v>
      </c>
      <c r="P278" s="1">
        <v>0</v>
      </c>
      <c r="Q278" s="2">
        <v>31533.75</v>
      </c>
      <c r="R278">
        <v>51.388821</v>
      </c>
      <c r="S278">
        <v>30.098838000000001</v>
      </c>
      <c r="T278">
        <v>3000</v>
      </c>
    </row>
    <row r="279" spans="1:20">
      <c r="A279" s="2">
        <v>31533.75</v>
      </c>
      <c r="B279">
        <v>51.388821</v>
      </c>
      <c r="C279">
        <v>30.098838000000001</v>
      </c>
      <c r="D279">
        <v>0</v>
      </c>
      <c r="E279" s="1">
        <v>7.7229729113924051E-5</v>
      </c>
      <c r="F279" s="1">
        <v>1.7400846303797469E-3</v>
      </c>
      <c r="G279" s="1">
        <v>2.3204062025316457E-3</v>
      </c>
      <c r="H279" s="1">
        <v>1.5833671291139242E-5</v>
      </c>
      <c r="I279" s="1">
        <v>9.1681283981337474E-5</v>
      </c>
      <c r="J279" s="1">
        <v>3.9655987558320373E-2</v>
      </c>
      <c r="K279" s="1">
        <v>1.0756490948678072E-4</v>
      </c>
      <c r="L279" s="1">
        <v>2.533191295800933E-2</v>
      </c>
      <c r="M279" s="1">
        <v>2.7643723673125524E-4</v>
      </c>
      <c r="N279" s="1">
        <v>5.5287447346251048E-4</v>
      </c>
      <c r="O279" s="1">
        <v>7.3716539595619212E-4</v>
      </c>
      <c r="P279" s="1">
        <v>2.7643723673125524E-4</v>
      </c>
      <c r="Q279" s="2">
        <v>31533.875</v>
      </c>
      <c r="R279">
        <v>51.388821</v>
      </c>
      <c r="S279">
        <v>30.098838000000001</v>
      </c>
      <c r="T279">
        <v>500</v>
      </c>
    </row>
    <row r="280" spans="1:20">
      <c r="A280" s="2">
        <v>31533.75</v>
      </c>
      <c r="B280">
        <v>51.388821</v>
      </c>
      <c r="C280">
        <v>30.098838000000001</v>
      </c>
      <c r="D280">
        <v>500</v>
      </c>
      <c r="E280" s="1">
        <v>0</v>
      </c>
      <c r="F280" s="1">
        <v>0</v>
      </c>
      <c r="G280" s="1">
        <v>1.2666635544303799E-9</v>
      </c>
      <c r="H280" s="1">
        <v>4.8920728101265821E-4</v>
      </c>
      <c r="I280" s="1">
        <v>3.0511035321928459E-4</v>
      </c>
      <c r="J280" s="1">
        <v>0</v>
      </c>
      <c r="K280" s="1">
        <v>1.49063739844479E-2</v>
      </c>
      <c r="L280" s="1">
        <v>0</v>
      </c>
      <c r="M280" s="1">
        <v>0</v>
      </c>
      <c r="N280" s="1">
        <v>8.9540161415332779E-11</v>
      </c>
      <c r="O280" s="1">
        <v>0</v>
      </c>
      <c r="P280" s="1">
        <v>0</v>
      </c>
      <c r="Q280" s="2">
        <v>31533.875</v>
      </c>
      <c r="R280">
        <v>51.388821</v>
      </c>
      <c r="S280">
        <v>30.098838000000001</v>
      </c>
      <c r="T280">
        <v>1000</v>
      </c>
    </row>
    <row r="281" spans="1:20">
      <c r="A281" s="2">
        <v>31533.75</v>
      </c>
      <c r="B281">
        <v>51.388821</v>
      </c>
      <c r="C281">
        <v>30.098838000000001</v>
      </c>
      <c r="D281">
        <v>1000</v>
      </c>
      <c r="E281" s="1">
        <v>0</v>
      </c>
      <c r="F281" s="1">
        <v>0</v>
      </c>
      <c r="G281" s="1">
        <v>1.2833625417721519E-9</v>
      </c>
      <c r="H281" s="1">
        <v>0</v>
      </c>
      <c r="I281" s="1">
        <v>0</v>
      </c>
      <c r="J281" s="1">
        <v>0</v>
      </c>
      <c r="K281" s="1">
        <v>2.2133913704510109E-3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2">
        <v>31533.875</v>
      </c>
      <c r="R281">
        <v>51.388821</v>
      </c>
      <c r="S281">
        <v>30.098838000000001</v>
      </c>
      <c r="T281">
        <v>1500</v>
      </c>
    </row>
    <row r="282" spans="1:20">
      <c r="A282" s="2">
        <v>31533.75</v>
      </c>
      <c r="B282">
        <v>51.388821</v>
      </c>
      <c r="C282">
        <v>30.098838000000001</v>
      </c>
      <c r="D282">
        <v>1500</v>
      </c>
      <c r="E282" s="1">
        <v>0</v>
      </c>
      <c r="F282" s="1">
        <v>0</v>
      </c>
      <c r="G282" s="1">
        <v>1.2992357164556962E-9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1.5731777691659646E-23</v>
      </c>
      <c r="O282" s="1">
        <v>0</v>
      </c>
      <c r="P282" s="1">
        <v>0</v>
      </c>
      <c r="Q282" s="2">
        <v>31533.875</v>
      </c>
      <c r="R282">
        <v>51.388821</v>
      </c>
      <c r="S282">
        <v>30.098838000000001</v>
      </c>
      <c r="T282">
        <v>2000</v>
      </c>
    </row>
    <row r="283" spans="1:20">
      <c r="A283" s="2">
        <v>31533.75</v>
      </c>
      <c r="B283">
        <v>51.388821</v>
      </c>
      <c r="C283">
        <v>30.098838000000001</v>
      </c>
      <c r="D283">
        <v>2000</v>
      </c>
      <c r="E283" s="1">
        <v>1.541749306329114E-3</v>
      </c>
      <c r="F283" s="1">
        <v>0</v>
      </c>
      <c r="G283" s="1">
        <v>1.3142713443037974E-9</v>
      </c>
      <c r="H283" s="1">
        <v>0</v>
      </c>
      <c r="I283" s="1">
        <v>1.5252635421461897E-2</v>
      </c>
      <c r="J283" s="1">
        <v>0</v>
      </c>
      <c r="K283" s="1">
        <v>2.912898669984448E-2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2">
        <v>31533.875</v>
      </c>
      <c r="R283">
        <v>51.388821</v>
      </c>
      <c r="S283">
        <v>30.098838000000001</v>
      </c>
      <c r="T283">
        <v>2500</v>
      </c>
    </row>
    <row r="284" spans="1:20">
      <c r="A284" s="2">
        <v>31533.75</v>
      </c>
      <c r="B284">
        <v>51.388821</v>
      </c>
      <c r="C284">
        <v>30.098838000000001</v>
      </c>
      <c r="D284">
        <v>2500</v>
      </c>
      <c r="E284" s="1">
        <v>1.2337243291139241E-3</v>
      </c>
      <c r="F284" s="1">
        <v>0</v>
      </c>
      <c r="G284" s="1">
        <v>1.3284585569620255E-9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1.6744599098567818E-11</v>
      </c>
      <c r="N284" s="1">
        <v>0</v>
      </c>
      <c r="O284" s="1">
        <v>0</v>
      </c>
      <c r="P284" s="1">
        <v>0</v>
      </c>
      <c r="Q284" s="2">
        <v>31533.875</v>
      </c>
      <c r="R284">
        <v>51.388821</v>
      </c>
      <c r="S284">
        <v>30.098838000000001</v>
      </c>
      <c r="T284">
        <v>3000</v>
      </c>
    </row>
    <row r="285" spans="1:20">
      <c r="A285" s="2">
        <v>31533.875</v>
      </c>
      <c r="B285">
        <v>51.388821</v>
      </c>
      <c r="C285">
        <v>30.098838000000001</v>
      </c>
      <c r="D285">
        <v>0</v>
      </c>
      <c r="E285" s="1">
        <v>7.4756925569620252E-6</v>
      </c>
      <c r="F285" s="1">
        <v>2.7950807848101267E-3</v>
      </c>
      <c r="G285" s="1">
        <v>3.7271011898734178E-3</v>
      </c>
      <c r="H285" s="1">
        <v>4.3971869620253164E-5</v>
      </c>
      <c r="I285" s="1">
        <v>2.5593018326594091E-4</v>
      </c>
      <c r="J285" s="1">
        <v>6.6095422208398133E-2</v>
      </c>
      <c r="K285" s="1">
        <v>4.0536182519440122E-4</v>
      </c>
      <c r="L285" s="1">
        <v>1.0553160037325038E-3</v>
      </c>
      <c r="M285" s="1">
        <v>4.6065243639427129E-4</v>
      </c>
      <c r="N285" s="1">
        <v>9.2130489553496212E-4</v>
      </c>
      <c r="O285" s="1">
        <v>1.2284059890480203E-3</v>
      </c>
      <c r="P285" s="1">
        <v>4.6065243639427129E-4</v>
      </c>
      <c r="Q285" s="2">
        <v>31534</v>
      </c>
      <c r="R285">
        <v>51.388821</v>
      </c>
      <c r="S285">
        <v>30.098838000000001</v>
      </c>
      <c r="T285">
        <v>500</v>
      </c>
    </row>
    <row r="286" spans="1:20">
      <c r="A286" s="2">
        <v>31533.875</v>
      </c>
      <c r="B286">
        <v>51.388821</v>
      </c>
      <c r="C286">
        <v>30.098838000000001</v>
      </c>
      <c r="D286">
        <v>500</v>
      </c>
      <c r="E286" s="1">
        <v>0</v>
      </c>
      <c r="F286" s="1">
        <v>0</v>
      </c>
      <c r="G286" s="1">
        <v>1.3542465645569623E-9</v>
      </c>
      <c r="H286" s="1">
        <v>6.6858603037974687E-7</v>
      </c>
      <c r="I286" s="1">
        <v>1.5663200024883358E-2</v>
      </c>
      <c r="J286" s="1">
        <v>0</v>
      </c>
      <c r="K286" s="1">
        <v>3.9316420777604978E-2</v>
      </c>
      <c r="L286" s="1">
        <v>0</v>
      </c>
      <c r="M286" s="1">
        <v>2.1265823024431339E-11</v>
      </c>
      <c r="N286" s="1">
        <v>0</v>
      </c>
      <c r="O286" s="1">
        <v>0</v>
      </c>
      <c r="P286" s="1">
        <v>0</v>
      </c>
      <c r="Q286" s="2">
        <v>31534</v>
      </c>
      <c r="R286">
        <v>51.388821</v>
      </c>
      <c r="S286">
        <v>30.098838000000001</v>
      </c>
      <c r="T286">
        <v>1000</v>
      </c>
    </row>
    <row r="287" spans="1:20">
      <c r="A287" s="2">
        <v>31533.875</v>
      </c>
      <c r="B287">
        <v>51.388821</v>
      </c>
      <c r="C287">
        <v>30.098838000000001</v>
      </c>
      <c r="D287">
        <v>1000</v>
      </c>
      <c r="E287" s="1">
        <v>0</v>
      </c>
      <c r="F287" s="1">
        <v>0</v>
      </c>
      <c r="G287" s="1">
        <v>1.3658274227848099E-9</v>
      </c>
      <c r="H287" s="1">
        <v>0</v>
      </c>
      <c r="I287" s="1">
        <v>3.4023577604976672E-2</v>
      </c>
      <c r="J287" s="1">
        <v>0</v>
      </c>
      <c r="K287" s="1">
        <v>1.920848898289269E-2</v>
      </c>
      <c r="L287" s="1">
        <v>0.19116232124416796</v>
      </c>
      <c r="M287" s="1">
        <v>0</v>
      </c>
      <c r="N287" s="1">
        <v>4.09313198820556E-11</v>
      </c>
      <c r="O287" s="1">
        <v>0</v>
      </c>
      <c r="P287" s="1">
        <v>0</v>
      </c>
      <c r="Q287" s="2">
        <v>31534</v>
      </c>
      <c r="R287">
        <v>51.388821</v>
      </c>
      <c r="S287">
        <v>30.098838000000001</v>
      </c>
      <c r="T287">
        <v>1500</v>
      </c>
    </row>
    <row r="288" spans="1:20">
      <c r="A288" s="2">
        <v>31533.875</v>
      </c>
      <c r="B288">
        <v>51.388821</v>
      </c>
      <c r="C288">
        <v>30.098838000000001</v>
      </c>
      <c r="D288">
        <v>1500</v>
      </c>
      <c r="E288" s="1">
        <v>0</v>
      </c>
      <c r="F288" s="1">
        <v>4.1281728607594936E-8</v>
      </c>
      <c r="G288" s="1">
        <v>1.3765207215189873E-9</v>
      </c>
      <c r="H288" s="1">
        <v>0</v>
      </c>
      <c r="I288" s="1">
        <v>1.628825800311042E-3</v>
      </c>
      <c r="J288" s="1">
        <v>0</v>
      </c>
      <c r="K288" s="1">
        <v>9.1463194525660957E-3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2">
        <v>31534</v>
      </c>
      <c r="R288">
        <v>51.388821</v>
      </c>
      <c r="S288">
        <v>30.098838000000001</v>
      </c>
      <c r="T288">
        <v>2000</v>
      </c>
    </row>
    <row r="289" spans="1:20">
      <c r="A289" s="2">
        <v>31533.875</v>
      </c>
      <c r="B289">
        <v>51.388821</v>
      </c>
      <c r="C289">
        <v>30.098838000000001</v>
      </c>
      <c r="D289">
        <v>2000</v>
      </c>
      <c r="E289" s="1">
        <v>0</v>
      </c>
      <c r="F289" s="1">
        <v>1.3096066556962027E-7</v>
      </c>
      <c r="G289" s="1">
        <v>1.3863176202531646E-9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4.4577636899747252E-24</v>
      </c>
      <c r="O289" s="1">
        <v>0</v>
      </c>
      <c r="P289" s="1">
        <v>0</v>
      </c>
      <c r="Q289" s="2">
        <v>31534</v>
      </c>
      <c r="R289">
        <v>51.388821</v>
      </c>
      <c r="S289">
        <v>30.098838000000001</v>
      </c>
      <c r="T289">
        <v>2500</v>
      </c>
    </row>
    <row r="290" spans="1:20">
      <c r="A290" s="2">
        <v>31533.875</v>
      </c>
      <c r="B290">
        <v>51.388821</v>
      </c>
      <c r="C290">
        <v>30.098838000000001</v>
      </c>
      <c r="D290">
        <v>2500</v>
      </c>
      <c r="E290" s="1">
        <v>1.3055629215189874E-4</v>
      </c>
      <c r="F290" s="1">
        <v>2.0510907493670887E-7</v>
      </c>
      <c r="G290" s="1">
        <v>1.3952102810126581E-9</v>
      </c>
      <c r="H290" s="1">
        <v>0</v>
      </c>
      <c r="I290" s="1">
        <v>0</v>
      </c>
      <c r="J290" s="1">
        <v>0</v>
      </c>
      <c r="K290" s="1">
        <v>2.1284823415241058E-2</v>
      </c>
      <c r="L290" s="1">
        <v>0</v>
      </c>
      <c r="M290" s="1">
        <v>6.8876783909014319E-10</v>
      </c>
      <c r="N290" s="1">
        <v>6.014414229149115E-36</v>
      </c>
      <c r="O290" s="1">
        <v>0</v>
      </c>
      <c r="P290" s="1">
        <v>0</v>
      </c>
      <c r="Q290" s="2">
        <v>31534</v>
      </c>
      <c r="R290">
        <v>51.388821</v>
      </c>
      <c r="S290">
        <v>30.098838000000001</v>
      </c>
      <c r="T290">
        <v>3000</v>
      </c>
    </row>
    <row r="291" spans="1:20">
      <c r="A291" s="2">
        <v>31534</v>
      </c>
      <c r="B291">
        <v>51.388821</v>
      </c>
      <c r="C291">
        <v>30.098838000000001</v>
      </c>
      <c r="D291">
        <v>0</v>
      </c>
      <c r="E291" s="1">
        <v>1.1637918227848101E-4</v>
      </c>
      <c r="F291" s="1">
        <v>3.3229683797468355E-3</v>
      </c>
      <c r="G291" s="1">
        <v>4.4302800759493674E-3</v>
      </c>
      <c r="H291" s="1">
        <v>6.3571383797468353E-5</v>
      </c>
      <c r="I291" s="1">
        <v>1.5637330413685848E-4</v>
      </c>
      <c r="J291" s="1">
        <v>7.9311971757387245E-2</v>
      </c>
      <c r="K291" s="1">
        <v>9.0759054681181957E-4</v>
      </c>
      <c r="L291" s="1">
        <v>2.0097129107309486E-4</v>
      </c>
      <c r="M291" s="1">
        <v>5.527379949452401E-4</v>
      </c>
      <c r="N291" s="1">
        <v>1.1054759898904802E-3</v>
      </c>
      <c r="O291" s="1">
        <v>1.4739673496208931E-3</v>
      </c>
      <c r="P291" s="1">
        <v>5.527379949452401E-4</v>
      </c>
      <c r="Q291" s="2">
        <v>31534.125</v>
      </c>
      <c r="R291">
        <v>51.388821</v>
      </c>
      <c r="S291">
        <v>30.098838000000001</v>
      </c>
      <c r="T291">
        <v>500</v>
      </c>
    </row>
    <row r="292" spans="1:20">
      <c r="A292" s="2">
        <v>31534</v>
      </c>
      <c r="B292">
        <v>51.388821</v>
      </c>
      <c r="C292">
        <v>30.098838000000001</v>
      </c>
      <c r="D292">
        <v>500</v>
      </c>
      <c r="E292" s="1">
        <v>0</v>
      </c>
      <c r="F292" s="1">
        <v>2.926128759493671E-7</v>
      </c>
      <c r="G292" s="1">
        <v>1.4102535873417722E-9</v>
      </c>
      <c r="H292" s="1">
        <v>0</v>
      </c>
      <c r="I292" s="1">
        <v>0.28715390706065319</v>
      </c>
      <c r="J292" s="1">
        <v>0</v>
      </c>
      <c r="K292" s="1">
        <v>0.1050421101088647</v>
      </c>
      <c r="L292" s="1">
        <v>0</v>
      </c>
      <c r="M292" s="1">
        <v>0</v>
      </c>
      <c r="N292" s="1">
        <v>9.0886642544229151E-23</v>
      </c>
      <c r="O292" s="1">
        <v>0</v>
      </c>
      <c r="P292" s="1">
        <v>0</v>
      </c>
      <c r="Q292" s="2">
        <v>31534.125</v>
      </c>
      <c r="R292">
        <v>51.388821</v>
      </c>
      <c r="S292">
        <v>30.098838000000001</v>
      </c>
      <c r="T292">
        <v>1000</v>
      </c>
    </row>
    <row r="293" spans="1:20">
      <c r="A293" s="2">
        <v>31534</v>
      </c>
      <c r="B293">
        <v>51.388821</v>
      </c>
      <c r="C293">
        <v>30.098838000000001</v>
      </c>
      <c r="D293">
        <v>1000</v>
      </c>
      <c r="E293" s="1">
        <v>0</v>
      </c>
      <c r="F293" s="1">
        <v>3.0447027341772151E-7</v>
      </c>
      <c r="G293" s="1">
        <v>1.4163920202531646E-9</v>
      </c>
      <c r="H293" s="1">
        <v>0</v>
      </c>
      <c r="I293" s="1">
        <v>8.6323264572317265E-4</v>
      </c>
      <c r="J293" s="1">
        <v>0</v>
      </c>
      <c r="K293" s="1">
        <v>3.9777642923794709E-2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2">
        <v>31534.125</v>
      </c>
      <c r="R293">
        <v>51.388821</v>
      </c>
      <c r="S293">
        <v>30.098838000000001</v>
      </c>
      <c r="T293">
        <v>1500</v>
      </c>
    </row>
    <row r="294" spans="1:20">
      <c r="A294" s="2">
        <v>31534</v>
      </c>
      <c r="B294">
        <v>51.388821</v>
      </c>
      <c r="C294">
        <v>30.098838000000001</v>
      </c>
      <c r="D294">
        <v>1500</v>
      </c>
      <c r="E294" s="1">
        <v>0</v>
      </c>
      <c r="F294" s="1">
        <v>2.9585128101265825E-7</v>
      </c>
      <c r="G294" s="1">
        <v>1.4216012658227849E-9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4.4705696967144067E-11</v>
      </c>
      <c r="N294" s="1">
        <v>8.34523847514743E-10</v>
      </c>
      <c r="O294" s="1">
        <v>0</v>
      </c>
      <c r="P294" s="1">
        <v>0</v>
      </c>
      <c r="Q294" s="2">
        <v>31534.125</v>
      </c>
      <c r="R294">
        <v>51.388821</v>
      </c>
      <c r="S294">
        <v>30.098838000000001</v>
      </c>
      <c r="T294">
        <v>2000</v>
      </c>
    </row>
    <row r="295" spans="1:20">
      <c r="A295" s="2">
        <v>31534</v>
      </c>
      <c r="B295">
        <v>51.388821</v>
      </c>
      <c r="C295">
        <v>30.098838000000001</v>
      </c>
      <c r="D295">
        <v>2000</v>
      </c>
      <c r="E295" s="1">
        <v>0</v>
      </c>
      <c r="F295" s="1">
        <v>2.685559215189874E-7</v>
      </c>
      <c r="G295" s="1">
        <v>1.4258772E-9</v>
      </c>
      <c r="H295" s="1">
        <v>0</v>
      </c>
      <c r="I295" s="1">
        <v>0</v>
      </c>
      <c r="J295" s="1">
        <v>0</v>
      </c>
      <c r="K295" s="1">
        <v>6.4520456360808709E-4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2">
        <v>31534.125</v>
      </c>
      <c r="R295">
        <v>51.388821</v>
      </c>
      <c r="S295">
        <v>30.098838000000001</v>
      </c>
      <c r="T295">
        <v>2500</v>
      </c>
    </row>
    <row r="296" spans="1:20">
      <c r="A296" s="2">
        <v>31534</v>
      </c>
      <c r="B296">
        <v>51.388821</v>
      </c>
      <c r="C296">
        <v>30.098838000000001</v>
      </c>
      <c r="D296">
        <v>2500</v>
      </c>
      <c r="E296" s="1">
        <v>0</v>
      </c>
      <c r="F296" s="1">
        <v>2.2485494734177216E-7</v>
      </c>
      <c r="G296" s="1">
        <v>1.4292160405063293E-9</v>
      </c>
      <c r="H296" s="1">
        <v>0</v>
      </c>
      <c r="I296" s="1">
        <v>0</v>
      </c>
      <c r="J296" s="1">
        <v>0</v>
      </c>
      <c r="K296" s="1">
        <v>0</v>
      </c>
      <c r="L296" s="1">
        <v>1.211129535303266E-2</v>
      </c>
      <c r="M296" s="1">
        <v>1.8213312434709352E-12</v>
      </c>
      <c r="N296" s="1">
        <v>9.0886642544229151E-23</v>
      </c>
      <c r="O296" s="1">
        <v>0</v>
      </c>
      <c r="P296" s="1">
        <v>0</v>
      </c>
      <c r="Q296" s="2">
        <v>31534.125</v>
      </c>
      <c r="R296">
        <v>51.388821</v>
      </c>
      <c r="S296">
        <v>30.098838000000001</v>
      </c>
      <c r="T296">
        <v>3000</v>
      </c>
    </row>
    <row r="297" spans="1:20">
      <c r="A297" s="2">
        <v>31534.125</v>
      </c>
      <c r="B297">
        <v>51.388821</v>
      </c>
      <c r="C297">
        <v>30.098838000000001</v>
      </c>
      <c r="D297">
        <v>0</v>
      </c>
      <c r="E297" s="1">
        <v>7.6487434177215192E-5</v>
      </c>
      <c r="F297" s="1">
        <v>3.3228761012658228E-3</v>
      </c>
      <c r="G297" s="1">
        <v>4.4302800759493674E-3</v>
      </c>
      <c r="H297" s="1">
        <v>9.4141323797468349E-5</v>
      </c>
      <c r="I297" s="1">
        <v>4.0473576111975119E-5</v>
      </c>
      <c r="J297" s="1">
        <v>7.9311971757387245E-2</v>
      </c>
      <c r="K297" s="1">
        <v>2.1325164690513219E-4</v>
      </c>
      <c r="L297" s="1">
        <v>2.1397402077760497E-4</v>
      </c>
      <c r="M297" s="1">
        <v>5.527379949452401E-4</v>
      </c>
      <c r="N297" s="1">
        <v>1.1054759898904802E-3</v>
      </c>
      <c r="O297" s="1">
        <v>1.4739674860994104E-3</v>
      </c>
      <c r="P297" s="1">
        <v>5.527379949452401E-4</v>
      </c>
      <c r="Q297" s="2">
        <v>31534.25</v>
      </c>
      <c r="R297">
        <v>51.388821</v>
      </c>
      <c r="S297">
        <v>30.098838000000001</v>
      </c>
      <c r="T297">
        <v>500</v>
      </c>
    </row>
    <row r="298" spans="1:20">
      <c r="A298" s="2">
        <v>31534.125</v>
      </c>
      <c r="B298">
        <v>51.388821</v>
      </c>
      <c r="C298">
        <v>30.098838000000001</v>
      </c>
      <c r="D298">
        <v>500</v>
      </c>
      <c r="E298" s="1">
        <v>0</v>
      </c>
      <c r="F298" s="1">
        <v>9.8459523797468351E-8</v>
      </c>
      <c r="G298" s="1">
        <v>1.4330707746835442E-9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2.9101614490311708E-10</v>
      </c>
      <c r="N298" s="1">
        <v>9.8983173715248518E-36</v>
      </c>
      <c r="O298" s="1">
        <v>0</v>
      </c>
      <c r="P298" s="1">
        <v>0</v>
      </c>
      <c r="Q298" s="2">
        <v>31534.25</v>
      </c>
      <c r="R298">
        <v>51.388821</v>
      </c>
      <c r="S298">
        <v>30.098838000000001</v>
      </c>
      <c r="T298">
        <v>1000</v>
      </c>
    </row>
    <row r="299" spans="1:20">
      <c r="A299" s="2">
        <v>31534.125</v>
      </c>
      <c r="B299">
        <v>51.388821</v>
      </c>
      <c r="C299">
        <v>30.098838000000001</v>
      </c>
      <c r="D299">
        <v>1000</v>
      </c>
      <c r="E299" s="1">
        <v>0</v>
      </c>
      <c r="F299" s="1">
        <v>2.2384616354430377E-8</v>
      </c>
      <c r="G299" s="1">
        <v>1.4335809721518987E-9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2">
        <v>31534.25</v>
      </c>
      <c r="R299">
        <v>51.388821</v>
      </c>
      <c r="S299">
        <v>30.098838000000001</v>
      </c>
      <c r="T299">
        <v>1500</v>
      </c>
    </row>
    <row r="300" spans="1:20">
      <c r="A300" s="2">
        <v>31534.125</v>
      </c>
      <c r="B300">
        <v>51.388821</v>
      </c>
      <c r="C300">
        <v>30.098838000000001</v>
      </c>
      <c r="D300">
        <v>1500</v>
      </c>
      <c r="E300" s="1">
        <v>0</v>
      </c>
      <c r="F300" s="1">
        <v>0</v>
      </c>
      <c r="G300" s="1">
        <v>1.433143298734177E-9</v>
      </c>
      <c r="H300" s="1">
        <v>0</v>
      </c>
      <c r="I300" s="1">
        <v>5.3288577293934677E-3</v>
      </c>
      <c r="J300" s="1">
        <v>0</v>
      </c>
      <c r="K300" s="1">
        <v>8.6042572068429232E-2</v>
      </c>
      <c r="L300" s="1">
        <v>0</v>
      </c>
      <c r="M300" s="1">
        <v>0</v>
      </c>
      <c r="N300" s="1">
        <v>1.0780094153327716E-48</v>
      </c>
      <c r="O300" s="1">
        <v>0</v>
      </c>
      <c r="P300" s="1">
        <v>0</v>
      </c>
      <c r="Q300" s="2">
        <v>31534.25</v>
      </c>
      <c r="R300">
        <v>51.388821</v>
      </c>
      <c r="S300">
        <v>30.098838000000001</v>
      </c>
      <c r="T300">
        <v>2000</v>
      </c>
    </row>
    <row r="301" spans="1:20">
      <c r="A301" s="2">
        <v>31534.125</v>
      </c>
      <c r="B301">
        <v>51.388821</v>
      </c>
      <c r="C301">
        <v>30.098838000000001</v>
      </c>
      <c r="D301">
        <v>2000</v>
      </c>
      <c r="E301" s="1">
        <v>0</v>
      </c>
      <c r="F301" s="1">
        <v>0</v>
      </c>
      <c r="G301" s="1">
        <v>1.4317562962025316E-9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2">
        <v>31534.25</v>
      </c>
      <c r="R301">
        <v>51.388821</v>
      </c>
      <c r="S301">
        <v>30.098838000000001</v>
      </c>
      <c r="T301">
        <v>2500</v>
      </c>
    </row>
    <row r="302" spans="1:20">
      <c r="A302" s="2">
        <v>31534.125</v>
      </c>
      <c r="B302">
        <v>51.388821</v>
      </c>
      <c r="C302">
        <v>30.098838000000001</v>
      </c>
      <c r="D302">
        <v>2500</v>
      </c>
      <c r="E302" s="1">
        <v>0</v>
      </c>
      <c r="F302" s="1">
        <v>0</v>
      </c>
      <c r="G302" s="1">
        <v>1.4294197594936711E-9</v>
      </c>
      <c r="H302" s="1">
        <v>0</v>
      </c>
      <c r="I302" s="1">
        <v>1.0078766594090202E-2</v>
      </c>
      <c r="J302" s="1">
        <v>0</v>
      </c>
      <c r="K302" s="1">
        <v>3.3625868864696734E-2</v>
      </c>
      <c r="L302" s="1">
        <v>5.3819903701399687E-3</v>
      </c>
      <c r="M302" s="1">
        <v>1.820933704296546E-10</v>
      </c>
      <c r="N302" s="1">
        <v>0</v>
      </c>
      <c r="O302" s="1">
        <v>0</v>
      </c>
      <c r="P302" s="1">
        <v>0</v>
      </c>
      <c r="Q302" s="2">
        <v>31534.25</v>
      </c>
      <c r="R302">
        <v>51.388821</v>
      </c>
      <c r="S302">
        <v>30.098838000000001</v>
      </c>
      <c r="T302">
        <v>3000</v>
      </c>
    </row>
    <row r="303" spans="1:20">
      <c r="A303" s="2">
        <v>31534.25</v>
      </c>
      <c r="B303">
        <v>51.388821</v>
      </c>
      <c r="C303">
        <v>30.098838000000001</v>
      </c>
      <c r="D303">
        <v>0</v>
      </c>
      <c r="E303" s="1">
        <v>9.9790614683544311E-6</v>
      </c>
      <c r="F303" s="1">
        <v>3.3224842025316456E-3</v>
      </c>
      <c r="G303" s="1">
        <v>4.4302800759493674E-3</v>
      </c>
      <c r="H303" s="1">
        <v>4.3192708860759491E-6</v>
      </c>
      <c r="I303" s="1">
        <v>7.423251508553655E-6</v>
      </c>
      <c r="J303" s="1">
        <v>7.9311971757387245E-2</v>
      </c>
      <c r="K303" s="1">
        <v>8.7407238569206841E-5</v>
      </c>
      <c r="L303" s="1">
        <v>2.1193417455676517E-4</v>
      </c>
      <c r="M303" s="1">
        <v>5.527379949452401E-4</v>
      </c>
      <c r="N303" s="1">
        <v>1.1054759898904802E-3</v>
      </c>
      <c r="O303" s="1">
        <v>1.4739674860994104E-3</v>
      </c>
      <c r="P303" s="1">
        <v>5.527379949452401E-4</v>
      </c>
      <c r="Q303" s="2">
        <v>31534.375</v>
      </c>
      <c r="R303">
        <v>51.388821</v>
      </c>
      <c r="S303">
        <v>30.098838000000001</v>
      </c>
      <c r="T303">
        <v>500</v>
      </c>
    </row>
    <row r="304" spans="1:20">
      <c r="A304" s="2">
        <v>31534.25</v>
      </c>
      <c r="B304">
        <v>51.388821</v>
      </c>
      <c r="C304">
        <v>30.098838000000001</v>
      </c>
      <c r="D304">
        <v>500</v>
      </c>
      <c r="E304" s="1">
        <v>0</v>
      </c>
      <c r="F304" s="1">
        <v>0</v>
      </c>
      <c r="G304" s="1">
        <v>1.4218996556962024E-9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2">
        <v>31534.375</v>
      </c>
      <c r="R304">
        <v>51.388821</v>
      </c>
      <c r="S304">
        <v>30.098838000000001</v>
      </c>
      <c r="T304">
        <v>1000</v>
      </c>
    </row>
    <row r="305" spans="1:20">
      <c r="A305" s="2">
        <v>31534.25</v>
      </c>
      <c r="B305">
        <v>51.388821</v>
      </c>
      <c r="C305">
        <v>30.098838000000001</v>
      </c>
      <c r="D305">
        <v>1000</v>
      </c>
      <c r="E305" s="1">
        <v>0</v>
      </c>
      <c r="F305" s="1">
        <v>0</v>
      </c>
      <c r="G305" s="1">
        <v>1.4167185493670887E-9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2">
        <v>31534.375</v>
      </c>
      <c r="R305">
        <v>51.388821</v>
      </c>
      <c r="S305">
        <v>30.098838000000001</v>
      </c>
      <c r="T305">
        <v>1500</v>
      </c>
    </row>
    <row r="306" spans="1:20">
      <c r="A306" s="2">
        <v>31534.25</v>
      </c>
      <c r="B306">
        <v>51.388821</v>
      </c>
      <c r="C306">
        <v>30.098838000000001</v>
      </c>
      <c r="D306">
        <v>1500</v>
      </c>
      <c r="E306" s="1">
        <v>0</v>
      </c>
      <c r="F306" s="1">
        <v>0</v>
      </c>
      <c r="G306" s="1">
        <v>1.4105930126582278E-9</v>
      </c>
      <c r="H306" s="1">
        <v>0</v>
      </c>
      <c r="I306" s="1">
        <v>0</v>
      </c>
      <c r="J306" s="1">
        <v>0</v>
      </c>
      <c r="K306" s="1">
        <v>7.4472348989113534E-4</v>
      </c>
      <c r="L306" s="1">
        <v>1.8767451919129083E-2</v>
      </c>
      <c r="M306" s="1">
        <v>0</v>
      </c>
      <c r="N306" s="1">
        <v>0</v>
      </c>
      <c r="O306" s="1">
        <v>0</v>
      </c>
      <c r="P306" s="1">
        <v>0</v>
      </c>
      <c r="Q306" s="2">
        <v>31534.375</v>
      </c>
      <c r="R306">
        <v>51.388821</v>
      </c>
      <c r="S306">
        <v>30.098838000000001</v>
      </c>
      <c r="T306">
        <v>2000</v>
      </c>
    </row>
    <row r="307" spans="1:20">
      <c r="A307" s="2">
        <v>31534.25</v>
      </c>
      <c r="B307">
        <v>51.388821</v>
      </c>
      <c r="C307">
        <v>30.098838000000001</v>
      </c>
      <c r="D307">
        <v>2000</v>
      </c>
      <c r="E307" s="1">
        <v>0</v>
      </c>
      <c r="F307" s="1">
        <v>0</v>
      </c>
      <c r="G307" s="1">
        <v>1.4035256202531644E-9</v>
      </c>
      <c r="H307" s="1">
        <v>0</v>
      </c>
      <c r="I307" s="1">
        <v>0</v>
      </c>
      <c r="J307" s="1">
        <v>0</v>
      </c>
      <c r="K307" s="1">
        <v>7.7714203297045105E-3</v>
      </c>
      <c r="L307" s="1">
        <v>3.943709524105754E-2</v>
      </c>
      <c r="M307" s="1">
        <v>0</v>
      </c>
      <c r="N307" s="1">
        <v>0</v>
      </c>
      <c r="O307" s="1">
        <v>0</v>
      </c>
      <c r="P307" s="1">
        <v>0</v>
      </c>
      <c r="Q307" s="2">
        <v>31534.375</v>
      </c>
      <c r="R307">
        <v>51.388821</v>
      </c>
      <c r="S307">
        <v>30.098838000000001</v>
      </c>
      <c r="T307">
        <v>2500</v>
      </c>
    </row>
    <row r="308" spans="1:20">
      <c r="A308" s="2">
        <v>31534.25</v>
      </c>
      <c r="B308">
        <v>51.388821</v>
      </c>
      <c r="C308">
        <v>30.098838000000001</v>
      </c>
      <c r="D308">
        <v>2500</v>
      </c>
      <c r="E308" s="1">
        <v>0</v>
      </c>
      <c r="F308" s="1">
        <v>0</v>
      </c>
      <c r="G308" s="1">
        <v>1.3955202227848101E-9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2">
        <v>31534.375</v>
      </c>
      <c r="R308">
        <v>51.388821</v>
      </c>
      <c r="S308">
        <v>30.098838000000001</v>
      </c>
      <c r="T308">
        <v>3000</v>
      </c>
    </row>
    <row r="309" spans="1:20">
      <c r="A309" s="2">
        <v>31534.375</v>
      </c>
      <c r="B309">
        <v>51.388821</v>
      </c>
      <c r="C309">
        <v>30.098838000000001</v>
      </c>
      <c r="D309">
        <v>0</v>
      </c>
      <c r="E309" s="1">
        <v>1.6676876962025317E-5</v>
      </c>
      <c r="F309" s="1">
        <v>3.3227660506329115E-3</v>
      </c>
      <c r="G309" s="1">
        <v>4.4302800759493674E-3</v>
      </c>
      <c r="H309" s="1">
        <v>6.6105783797468354E-5</v>
      </c>
      <c r="I309" s="1">
        <v>1.7240312435458786E-4</v>
      </c>
      <c r="J309" s="1">
        <v>7.9311971757387245E-2</v>
      </c>
      <c r="K309" s="1">
        <v>6.6059370699844477E-5</v>
      </c>
      <c r="L309" s="1">
        <v>1.7094461710730948E-4</v>
      </c>
      <c r="M309" s="1">
        <v>5.527379949452401E-4</v>
      </c>
      <c r="N309" s="1">
        <v>1.1054759898904802E-3</v>
      </c>
      <c r="O309" s="1">
        <v>1.4739674860994104E-3</v>
      </c>
      <c r="P309" s="1">
        <v>5.527379949452401E-4</v>
      </c>
      <c r="Q309" s="2">
        <v>31534.5</v>
      </c>
      <c r="R309">
        <v>51.388821</v>
      </c>
      <c r="S309">
        <v>30.098838000000001</v>
      </c>
      <c r="T309">
        <v>500</v>
      </c>
    </row>
    <row r="310" spans="1:20">
      <c r="A310" s="2">
        <v>31534.375</v>
      </c>
      <c r="B310">
        <v>51.388821</v>
      </c>
      <c r="C310">
        <v>30.098838000000001</v>
      </c>
      <c r="D310">
        <v>500</v>
      </c>
      <c r="E310" s="1">
        <v>0</v>
      </c>
      <c r="F310" s="1">
        <v>1.7283854962025317E-7</v>
      </c>
      <c r="G310" s="1">
        <v>1.3767119544303799E-9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2">
        <v>31534.5</v>
      </c>
      <c r="R310">
        <v>51.388821</v>
      </c>
      <c r="S310">
        <v>30.098838000000001</v>
      </c>
      <c r="T310">
        <v>1000</v>
      </c>
    </row>
    <row r="311" spans="1:20">
      <c r="A311" s="2">
        <v>31534.375</v>
      </c>
      <c r="B311">
        <v>51.388821</v>
      </c>
      <c r="C311">
        <v>30.098838000000001</v>
      </c>
      <c r="D311">
        <v>1000</v>
      </c>
      <c r="E311" s="1">
        <v>0</v>
      </c>
      <c r="F311" s="1">
        <v>2.9046966835443039E-7</v>
      </c>
      <c r="G311" s="1">
        <v>1.36591922278481E-9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2">
        <v>31534.5</v>
      </c>
      <c r="R311">
        <v>51.388821</v>
      </c>
      <c r="S311">
        <v>30.098838000000001</v>
      </c>
      <c r="T311">
        <v>1500</v>
      </c>
    </row>
    <row r="312" spans="1:20">
      <c r="A312" s="2">
        <v>31534.375</v>
      </c>
      <c r="B312">
        <v>51.388821</v>
      </c>
      <c r="C312">
        <v>30.098838000000001</v>
      </c>
      <c r="D312">
        <v>1500</v>
      </c>
      <c r="E312" s="1">
        <v>0</v>
      </c>
      <c r="F312" s="1">
        <v>4.0386688860759496E-7</v>
      </c>
      <c r="G312" s="1">
        <v>1.3542090607594938E-9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2">
        <v>31534.5</v>
      </c>
      <c r="R312">
        <v>51.388821</v>
      </c>
      <c r="S312">
        <v>30.098838000000001</v>
      </c>
      <c r="T312">
        <v>2000</v>
      </c>
    </row>
    <row r="313" spans="1:20">
      <c r="A313" s="2">
        <v>31534.375</v>
      </c>
      <c r="B313">
        <v>51.388821</v>
      </c>
      <c r="C313">
        <v>30.098838000000001</v>
      </c>
      <c r="D313">
        <v>2000</v>
      </c>
      <c r="E313" s="1">
        <v>0</v>
      </c>
      <c r="F313" s="1">
        <v>5.0828673417721519E-7</v>
      </c>
      <c r="G313" s="1">
        <v>1.3415888734177213E-9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2">
        <v>31534.5</v>
      </c>
      <c r="R313">
        <v>51.388821</v>
      </c>
      <c r="S313">
        <v>30.098838000000001</v>
      </c>
      <c r="T313">
        <v>2500</v>
      </c>
    </row>
    <row r="314" spans="1:20">
      <c r="A314" s="2">
        <v>31534.375</v>
      </c>
      <c r="B314">
        <v>51.388821</v>
      </c>
      <c r="C314">
        <v>30.098838000000001</v>
      </c>
      <c r="D314">
        <v>2500</v>
      </c>
      <c r="E314" s="1">
        <v>0</v>
      </c>
      <c r="F314" s="1">
        <v>6.0083494177215189E-7</v>
      </c>
      <c r="G314" s="1">
        <v>1.3280669544303798E-9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2">
        <v>31534.5</v>
      </c>
      <c r="R314">
        <v>51.388821</v>
      </c>
      <c r="S314">
        <v>30.098838000000001</v>
      </c>
      <c r="T314">
        <v>3000</v>
      </c>
    </row>
    <row r="315" spans="1:20">
      <c r="A315" s="2">
        <v>31534.5</v>
      </c>
      <c r="B315">
        <v>51.388821</v>
      </c>
      <c r="C315">
        <v>30.098838000000001</v>
      </c>
      <c r="D315">
        <v>0</v>
      </c>
      <c r="E315" s="1">
        <v>5.634930759493671E-5</v>
      </c>
      <c r="F315" s="1">
        <v>3.3233892151898732E-3</v>
      </c>
      <c r="G315" s="1">
        <v>4.4302800759493674E-3</v>
      </c>
      <c r="H315" s="1">
        <v>1.0091683367088608E-4</v>
      </c>
      <c r="I315" s="1">
        <v>2.02374760311042E-4</v>
      </c>
      <c r="J315" s="1">
        <v>7.9311971757387245E-2</v>
      </c>
      <c r="K315" s="1">
        <v>2.1217152597200623E-5</v>
      </c>
      <c r="L315" s="1">
        <v>8.5701060279937791E-5</v>
      </c>
      <c r="M315" s="1">
        <v>5.527379949452401E-4</v>
      </c>
      <c r="N315" s="1">
        <v>1.1054759898904802E-3</v>
      </c>
      <c r="O315" s="1">
        <v>1.4739676453243472E-3</v>
      </c>
      <c r="P315" s="1">
        <v>5.527379949452401E-4</v>
      </c>
      <c r="Q315" s="2">
        <v>31534.625</v>
      </c>
      <c r="R315">
        <v>51.388821</v>
      </c>
      <c r="S315">
        <v>30.098838000000001</v>
      </c>
      <c r="T315">
        <v>500</v>
      </c>
    </row>
    <row r="316" spans="1:20">
      <c r="A316" s="2">
        <v>31534.5</v>
      </c>
      <c r="B316">
        <v>51.388821</v>
      </c>
      <c r="C316">
        <v>30.098838000000001</v>
      </c>
      <c r="D316">
        <v>500</v>
      </c>
      <c r="E316" s="1">
        <v>0</v>
      </c>
      <c r="F316" s="1">
        <v>7.4610034177215186E-7</v>
      </c>
      <c r="G316" s="1">
        <v>1.2983539215189874E-9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2">
        <v>31534.625</v>
      </c>
      <c r="R316">
        <v>51.388821</v>
      </c>
      <c r="S316">
        <v>30.098838000000001</v>
      </c>
      <c r="T316">
        <v>1000</v>
      </c>
    </row>
    <row r="317" spans="1:20">
      <c r="A317" s="2">
        <v>31534.5</v>
      </c>
      <c r="B317">
        <v>51.388821</v>
      </c>
      <c r="C317">
        <v>30.098838000000001</v>
      </c>
      <c r="D317">
        <v>1000</v>
      </c>
      <c r="E317" s="1">
        <v>0</v>
      </c>
      <c r="F317" s="1">
        <v>7.9751118987341773E-7</v>
      </c>
      <c r="G317" s="1">
        <v>1.282183382278481E-9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2">
        <v>31534.625</v>
      </c>
      <c r="R317">
        <v>51.388821</v>
      </c>
      <c r="S317">
        <v>30.098838000000001</v>
      </c>
      <c r="T317">
        <v>1500</v>
      </c>
    </row>
    <row r="318" spans="1:20">
      <c r="A318" s="2">
        <v>31534.5</v>
      </c>
      <c r="B318">
        <v>51.388821</v>
      </c>
      <c r="C318">
        <v>30.098838000000001</v>
      </c>
      <c r="D318">
        <v>1500</v>
      </c>
      <c r="E318" s="1">
        <v>0</v>
      </c>
      <c r="F318" s="1">
        <v>8.3428660253164552E-7</v>
      </c>
      <c r="G318" s="1">
        <v>1.2651513949367087E-9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2">
        <v>31534.625</v>
      </c>
      <c r="R318">
        <v>51.388821</v>
      </c>
      <c r="S318">
        <v>30.098838000000001</v>
      </c>
      <c r="T318">
        <v>2000</v>
      </c>
    </row>
    <row r="319" spans="1:20">
      <c r="A319" s="2">
        <v>31534.5</v>
      </c>
      <c r="B319">
        <v>51.388821</v>
      </c>
      <c r="C319">
        <v>30.098838000000001</v>
      </c>
      <c r="D319">
        <v>2000</v>
      </c>
      <c r="E319" s="1">
        <v>0</v>
      </c>
      <c r="F319" s="1">
        <v>8.563211772151899E-7</v>
      </c>
      <c r="G319" s="1">
        <v>1.2472698759493671E-9</v>
      </c>
      <c r="H319" s="1">
        <v>0</v>
      </c>
      <c r="I319" s="1">
        <v>3.5417590544323485E-4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2">
        <v>31534.625</v>
      </c>
      <c r="R319">
        <v>51.388821</v>
      </c>
      <c r="S319">
        <v>30.098838000000001</v>
      </c>
      <c r="T319">
        <v>2500</v>
      </c>
    </row>
    <row r="320" spans="1:20">
      <c r="A320" s="2">
        <v>31534.5</v>
      </c>
      <c r="B320">
        <v>51.388821</v>
      </c>
      <c r="C320">
        <v>30.098838000000001</v>
      </c>
      <c r="D320">
        <v>2500</v>
      </c>
      <c r="E320" s="1">
        <v>0</v>
      </c>
      <c r="F320" s="1">
        <v>8.6372168354430377E-7</v>
      </c>
      <c r="G320" s="1">
        <v>1.2285512886075949E-9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2">
        <v>31534.625</v>
      </c>
      <c r="R320">
        <v>51.388821</v>
      </c>
      <c r="S320">
        <v>30.098838000000001</v>
      </c>
      <c r="T320">
        <v>3000</v>
      </c>
    </row>
    <row r="321" spans="1:20">
      <c r="A321" s="2">
        <v>31534.625</v>
      </c>
      <c r="B321">
        <v>51.388821</v>
      </c>
      <c r="C321">
        <v>30.098838000000001</v>
      </c>
      <c r="D321">
        <v>0</v>
      </c>
      <c r="E321" s="1">
        <v>8.4265853924050631E-5</v>
      </c>
      <c r="F321" s="1">
        <v>3.323565569620253E-3</v>
      </c>
      <c r="G321" s="1">
        <v>4.4302800759493674E-3</v>
      </c>
      <c r="H321" s="1">
        <v>7.095771797468355E-5</v>
      </c>
      <c r="I321" s="1">
        <v>3.257114993468118E-4</v>
      </c>
      <c r="J321" s="1">
        <v>7.9311971757387245E-2</v>
      </c>
      <c r="K321" s="1">
        <v>3.1835360547433902E-4</v>
      </c>
      <c r="L321" s="1">
        <v>7.3066397262830482E-5</v>
      </c>
      <c r="M321" s="1">
        <v>5.527379949452401E-4</v>
      </c>
      <c r="N321" s="1">
        <v>1.1054759898904802E-3</v>
      </c>
      <c r="O321" s="1">
        <v>1.4739676453243472E-3</v>
      </c>
      <c r="P321" s="1">
        <v>5.527379949452401E-4</v>
      </c>
      <c r="Q321" s="2">
        <v>31534.75</v>
      </c>
      <c r="R321">
        <v>51.388821</v>
      </c>
      <c r="S321">
        <v>30.098838000000001</v>
      </c>
      <c r="T321">
        <v>500</v>
      </c>
    </row>
    <row r="322" spans="1:20">
      <c r="A322" s="2">
        <v>31534.625</v>
      </c>
      <c r="B322">
        <v>51.388821</v>
      </c>
      <c r="C322">
        <v>30.098838000000001</v>
      </c>
      <c r="D322">
        <v>500</v>
      </c>
      <c r="E322" s="1">
        <v>0</v>
      </c>
      <c r="F322" s="1">
        <v>8.3562174683544299E-7</v>
      </c>
      <c r="G322" s="1">
        <v>1.1886558379746836E-9</v>
      </c>
      <c r="H322" s="1">
        <v>8.3315513164556961E-5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6.6425661583824765E-50</v>
      </c>
      <c r="O322" s="1">
        <v>0</v>
      </c>
      <c r="P322" s="1">
        <v>0</v>
      </c>
      <c r="Q322" s="2">
        <v>31534.75</v>
      </c>
      <c r="R322">
        <v>51.388821</v>
      </c>
      <c r="S322">
        <v>30.098838000000001</v>
      </c>
      <c r="T322">
        <v>1000</v>
      </c>
    </row>
    <row r="323" spans="1:20">
      <c r="A323" s="2">
        <v>31534.625</v>
      </c>
      <c r="B323">
        <v>51.388821</v>
      </c>
      <c r="C323">
        <v>30.098838000000001</v>
      </c>
      <c r="D323">
        <v>1000</v>
      </c>
      <c r="E323" s="1">
        <v>0</v>
      </c>
      <c r="F323" s="1">
        <v>8.0076246835443039E-7</v>
      </c>
      <c r="G323" s="1">
        <v>1.1675060202531643E-9</v>
      </c>
      <c r="H323" s="1">
        <v>0</v>
      </c>
      <c r="I323" s="1">
        <v>0</v>
      </c>
      <c r="J323" s="1">
        <v>0</v>
      </c>
      <c r="K323" s="1">
        <v>0</v>
      </c>
      <c r="L323" s="1">
        <v>2.7398172317262829E-2</v>
      </c>
      <c r="M323" s="1">
        <v>0</v>
      </c>
      <c r="N323" s="1">
        <v>2.3191937742207247E-44</v>
      </c>
      <c r="O323" s="1">
        <v>0</v>
      </c>
      <c r="P323" s="1">
        <v>0</v>
      </c>
      <c r="Q323" s="2">
        <v>31534.75</v>
      </c>
      <c r="R323">
        <v>51.388821</v>
      </c>
      <c r="S323">
        <v>30.098838000000001</v>
      </c>
      <c r="T323">
        <v>1500</v>
      </c>
    </row>
    <row r="324" spans="1:20">
      <c r="A324" s="2">
        <v>31534.625</v>
      </c>
      <c r="B324">
        <v>51.388821</v>
      </c>
      <c r="C324">
        <v>30.098838000000001</v>
      </c>
      <c r="D324">
        <v>1500</v>
      </c>
      <c r="E324" s="1">
        <v>0</v>
      </c>
      <c r="F324" s="1">
        <v>7.5267724556962029E-7</v>
      </c>
      <c r="G324" s="1">
        <v>1.1455734075949367E-9</v>
      </c>
      <c r="H324" s="1">
        <v>0</v>
      </c>
      <c r="I324" s="1">
        <v>0</v>
      </c>
      <c r="J324" s="1">
        <v>0</v>
      </c>
      <c r="K324" s="1">
        <v>0</v>
      </c>
      <c r="L324" s="1">
        <v>1.8027626052877138E-2</v>
      </c>
      <c r="M324" s="1">
        <v>0</v>
      </c>
      <c r="N324" s="1">
        <v>6.0992251642796964E-37</v>
      </c>
      <c r="O324" s="1">
        <v>0</v>
      </c>
      <c r="P324" s="1">
        <v>0</v>
      </c>
      <c r="Q324" s="2">
        <v>31534.75</v>
      </c>
      <c r="R324">
        <v>51.388821</v>
      </c>
      <c r="S324">
        <v>30.098838000000001</v>
      </c>
      <c r="T324">
        <v>2000</v>
      </c>
    </row>
    <row r="325" spans="1:20">
      <c r="A325" s="2">
        <v>31534.625</v>
      </c>
      <c r="B325">
        <v>51.388821</v>
      </c>
      <c r="C325">
        <v>30.098838000000001</v>
      </c>
      <c r="D325">
        <v>2000</v>
      </c>
      <c r="E325" s="1">
        <v>0</v>
      </c>
      <c r="F325" s="1">
        <v>6.9199888101265824E-7</v>
      </c>
      <c r="G325" s="1">
        <v>1.1228726050632913E-9</v>
      </c>
      <c r="H325" s="1">
        <v>1.6123730354430379E-4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2.1295150665543384E-31</v>
      </c>
      <c r="O325" s="1">
        <v>0</v>
      </c>
      <c r="P325" s="1">
        <v>1.2386439477674812E-55</v>
      </c>
      <c r="Q325" s="2">
        <v>31534.75</v>
      </c>
      <c r="R325">
        <v>51.388821</v>
      </c>
      <c r="S325">
        <v>30.098838000000001</v>
      </c>
      <c r="T325">
        <v>2500</v>
      </c>
    </row>
    <row r="326" spans="1:20">
      <c r="A326" s="2">
        <v>31534.625</v>
      </c>
      <c r="B326">
        <v>51.388821</v>
      </c>
      <c r="C326">
        <v>30.098838000000001</v>
      </c>
      <c r="D326">
        <v>2500</v>
      </c>
      <c r="E326" s="1">
        <v>2.7641877721518988E-3</v>
      </c>
      <c r="F326" s="1">
        <v>6.1938398734177217E-7</v>
      </c>
      <c r="G326" s="1">
        <v>1.0994184911392405E-9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5.6003279443976413E-24</v>
      </c>
      <c r="O326" s="1">
        <v>0</v>
      </c>
      <c r="P326" s="1">
        <v>0</v>
      </c>
      <c r="Q326" s="2">
        <v>31534.75</v>
      </c>
      <c r="R326">
        <v>51.388821</v>
      </c>
      <c r="S326">
        <v>30.098838000000001</v>
      </c>
      <c r="T326">
        <v>3000</v>
      </c>
    </row>
    <row r="327" spans="1:20">
      <c r="A327" s="2">
        <v>31534.75</v>
      </c>
      <c r="B327">
        <v>51.388821</v>
      </c>
      <c r="C327">
        <v>30.098838000000001</v>
      </c>
      <c r="D327">
        <v>0</v>
      </c>
      <c r="E327" s="1">
        <v>1.0435335037974683E-4</v>
      </c>
      <c r="F327" s="1">
        <v>3.3232443037974685E-3</v>
      </c>
      <c r="G327" s="1">
        <v>4.4302796202531644E-3</v>
      </c>
      <c r="H327" s="1">
        <v>7.3576344303797471E-6</v>
      </c>
      <c r="I327" s="1">
        <v>4.3720818662519443E-5</v>
      </c>
      <c r="J327" s="1">
        <v>7.9311971757387245E-2</v>
      </c>
      <c r="K327" s="1">
        <v>3.9290258911353035E-4</v>
      </c>
      <c r="L327" s="1">
        <v>1.5310886220839813E-4</v>
      </c>
      <c r="M327" s="1">
        <v>5.527379949452401E-4</v>
      </c>
      <c r="N327" s="1">
        <v>1.1054759898904802E-3</v>
      </c>
      <c r="O327" s="1">
        <v>1.4739677818028643E-3</v>
      </c>
      <c r="P327" s="1">
        <v>5.527379949452401E-4</v>
      </c>
      <c r="Q327" s="2">
        <v>31534.875</v>
      </c>
      <c r="R327">
        <v>51.388821</v>
      </c>
      <c r="S327">
        <v>30.098838000000001</v>
      </c>
      <c r="T327">
        <v>500</v>
      </c>
    </row>
    <row r="328" spans="1:20">
      <c r="A328" s="2">
        <v>31534.75</v>
      </c>
      <c r="B328">
        <v>51.388821</v>
      </c>
      <c r="C328">
        <v>30.098838000000001</v>
      </c>
      <c r="D328">
        <v>500</v>
      </c>
      <c r="E328" s="1">
        <v>0</v>
      </c>
      <c r="F328" s="1">
        <v>4.4096919493670885E-7</v>
      </c>
      <c r="G328" s="1">
        <v>1.0503132151898733E-9</v>
      </c>
      <c r="H328" s="1">
        <v>1.1239525367088608E-7</v>
      </c>
      <c r="I328" s="1">
        <v>0</v>
      </c>
      <c r="J328" s="1">
        <v>0</v>
      </c>
      <c r="K328" s="1">
        <v>0</v>
      </c>
      <c r="L328" s="1">
        <v>1.1387310718506998E-2</v>
      </c>
      <c r="M328" s="1">
        <v>6.1788599241786015E-7</v>
      </c>
      <c r="N328" s="1">
        <v>5.142238711036226E-11</v>
      </c>
      <c r="O328" s="1">
        <v>0</v>
      </c>
      <c r="P328" s="1">
        <v>2.825782240943555E-31</v>
      </c>
      <c r="Q328" s="2">
        <v>31534.875</v>
      </c>
      <c r="R328">
        <v>51.388821</v>
      </c>
      <c r="S328">
        <v>30.098838000000001</v>
      </c>
      <c r="T328">
        <v>1000</v>
      </c>
    </row>
    <row r="329" spans="1:20">
      <c r="A329" s="2">
        <v>31534.75</v>
      </c>
      <c r="B329">
        <v>51.388821</v>
      </c>
      <c r="C329">
        <v>30.098838000000001</v>
      </c>
      <c r="D329">
        <v>1000</v>
      </c>
      <c r="E329" s="1">
        <v>0</v>
      </c>
      <c r="F329" s="1">
        <v>3.3665570886075948E-7</v>
      </c>
      <c r="G329" s="1">
        <v>1.0246942025316456E-9</v>
      </c>
      <c r="H329" s="1">
        <v>0</v>
      </c>
      <c r="I329" s="1">
        <v>0.17112053113530326</v>
      </c>
      <c r="J329" s="1">
        <v>0</v>
      </c>
      <c r="K329" s="1">
        <v>0.79803128211508556</v>
      </c>
      <c r="L329" s="1">
        <v>0</v>
      </c>
      <c r="M329" s="1">
        <v>8.3160432181971363E-6</v>
      </c>
      <c r="N329" s="1">
        <v>1.795428394271272E-5</v>
      </c>
      <c r="O329" s="1">
        <v>0</v>
      </c>
      <c r="P329" s="1">
        <v>1.6116426015164279E-7</v>
      </c>
      <c r="Q329" s="2">
        <v>31534.875</v>
      </c>
      <c r="R329">
        <v>51.388821</v>
      </c>
      <c r="S329">
        <v>30.098838000000001</v>
      </c>
      <c r="T329">
        <v>1500</v>
      </c>
    </row>
    <row r="330" spans="1:20">
      <c r="A330" s="2">
        <v>31534.75</v>
      </c>
      <c r="B330">
        <v>51.388821</v>
      </c>
      <c r="C330">
        <v>30.098838000000001</v>
      </c>
      <c r="D330">
        <v>1500</v>
      </c>
      <c r="E330" s="1">
        <v>0</v>
      </c>
      <c r="F330" s="1">
        <v>2.2351532810126583E-7</v>
      </c>
      <c r="G330" s="1">
        <v>9.9838631392405074E-10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2.825782240943555E-31</v>
      </c>
      <c r="Q330" s="2">
        <v>31534.875</v>
      </c>
      <c r="R330">
        <v>51.388821</v>
      </c>
      <c r="S330">
        <v>30.098838000000001</v>
      </c>
      <c r="T330">
        <v>2000</v>
      </c>
    </row>
    <row r="331" spans="1:20">
      <c r="A331" s="2">
        <v>31534.75</v>
      </c>
      <c r="B331">
        <v>51.388821</v>
      </c>
      <c r="C331">
        <v>30.098838000000001</v>
      </c>
      <c r="D331">
        <v>2000</v>
      </c>
      <c r="E331" s="1">
        <v>0</v>
      </c>
      <c r="F331" s="1">
        <v>1.0594725265822785E-7</v>
      </c>
      <c r="G331" s="1">
        <v>9.7140656962025305E-10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1.2338387438921652E-10</v>
      </c>
      <c r="O331" s="1">
        <v>0</v>
      </c>
      <c r="P331" s="1">
        <v>0</v>
      </c>
      <c r="Q331" s="2">
        <v>31534.875</v>
      </c>
      <c r="R331">
        <v>51.388821</v>
      </c>
      <c r="S331">
        <v>30.098838000000001</v>
      </c>
      <c r="T331">
        <v>2500</v>
      </c>
    </row>
    <row r="332" spans="1:20">
      <c r="A332" s="2">
        <v>31534.75</v>
      </c>
      <c r="B332">
        <v>51.388821</v>
      </c>
      <c r="C332">
        <v>30.098838000000001</v>
      </c>
      <c r="D332">
        <v>2500</v>
      </c>
      <c r="E332" s="1">
        <v>0</v>
      </c>
      <c r="F332" s="1">
        <v>0</v>
      </c>
      <c r="G332" s="1">
        <v>9.4377253670886081E-10</v>
      </c>
      <c r="H332" s="1">
        <v>6.8548477215189876E-3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2">
        <v>31534.875</v>
      </c>
      <c r="R332">
        <v>51.388821</v>
      </c>
      <c r="S332">
        <v>30.098838000000001</v>
      </c>
      <c r="T332">
        <v>3000</v>
      </c>
    </row>
    <row r="333" spans="1:20">
      <c r="A333" s="2">
        <v>31534.875</v>
      </c>
      <c r="B333">
        <v>51.388821</v>
      </c>
      <c r="C333">
        <v>30.098838000000001</v>
      </c>
      <c r="D333">
        <v>0</v>
      </c>
      <c r="E333" s="1">
        <v>6.4020752658227844E-5</v>
      </c>
      <c r="F333" s="1">
        <v>3.9556004810126586E-3</v>
      </c>
      <c r="G333" s="1">
        <v>5.2742962025316455E-3</v>
      </c>
      <c r="H333" s="1">
        <v>2.1137187645569619E-5</v>
      </c>
      <c r="I333" s="1">
        <v>2.6058089505443237E-4</v>
      </c>
      <c r="J333" s="1">
        <v>9.331446905132193E-2</v>
      </c>
      <c r="K333" s="1">
        <v>4.803167141524106E-4</v>
      </c>
      <c r="L333" s="1">
        <v>1.9233376348367029E-4</v>
      </c>
      <c r="M333" s="1">
        <v>6.4759813900589717E-4</v>
      </c>
      <c r="N333" s="1">
        <v>1.2951962552653748E-3</v>
      </c>
      <c r="O333" s="1">
        <v>1.7269281887110361E-3</v>
      </c>
      <c r="P333" s="1">
        <v>6.4759813900589717E-4</v>
      </c>
      <c r="Q333" s="2">
        <v>31535</v>
      </c>
      <c r="R333">
        <v>51.388821</v>
      </c>
      <c r="S333">
        <v>30.098838000000001</v>
      </c>
      <c r="T333">
        <v>500</v>
      </c>
    </row>
    <row r="334" spans="1:20">
      <c r="A334" s="2">
        <v>31534.875</v>
      </c>
      <c r="B334">
        <v>51.388821</v>
      </c>
      <c r="C334">
        <v>30.098838000000001</v>
      </c>
      <c r="D334">
        <v>500</v>
      </c>
      <c r="E334" s="1">
        <v>0</v>
      </c>
      <c r="F334" s="1">
        <v>0</v>
      </c>
      <c r="G334" s="1">
        <v>8.8661426582278485E-10</v>
      </c>
      <c r="H334" s="1">
        <v>6.6028338227848099E-5</v>
      </c>
      <c r="I334" s="1">
        <v>0</v>
      </c>
      <c r="J334" s="1">
        <v>0</v>
      </c>
      <c r="K334" s="1">
        <v>0</v>
      </c>
      <c r="L334" s="1">
        <v>2.8479895278382583E-3</v>
      </c>
      <c r="M334" s="1">
        <v>8.7338417186183653E-10</v>
      </c>
      <c r="N334" s="1">
        <v>1.8715590454928393E-10</v>
      </c>
      <c r="O334" s="1">
        <v>0</v>
      </c>
      <c r="P334" s="1">
        <v>2.1353250025273804E-12</v>
      </c>
      <c r="Q334" s="2">
        <v>31535</v>
      </c>
      <c r="R334">
        <v>51.388821</v>
      </c>
      <c r="S334">
        <v>30.098838000000001</v>
      </c>
      <c r="T334">
        <v>1000</v>
      </c>
    </row>
    <row r="335" spans="1:20">
      <c r="A335" s="2">
        <v>31534.875</v>
      </c>
      <c r="B335">
        <v>51.388821</v>
      </c>
      <c r="C335">
        <v>30.098838000000001</v>
      </c>
      <c r="D335">
        <v>1000</v>
      </c>
      <c r="E335" s="1">
        <v>0</v>
      </c>
      <c r="F335" s="1">
        <v>0</v>
      </c>
      <c r="G335" s="1">
        <v>8.5712746329113915E-10</v>
      </c>
      <c r="H335" s="1">
        <v>0</v>
      </c>
      <c r="I335" s="1">
        <v>0.14412463614307933</v>
      </c>
      <c r="J335" s="1">
        <v>0</v>
      </c>
      <c r="K335" s="1">
        <v>0</v>
      </c>
      <c r="L335" s="1">
        <v>6.377278059097978E-2</v>
      </c>
      <c r="M335" s="1">
        <v>8.619548239258636E-6</v>
      </c>
      <c r="N335" s="1">
        <v>0</v>
      </c>
      <c r="O335" s="1">
        <v>0</v>
      </c>
      <c r="P335" s="1">
        <v>0</v>
      </c>
      <c r="Q335" s="2">
        <v>31535</v>
      </c>
      <c r="R335">
        <v>51.388821</v>
      </c>
      <c r="S335">
        <v>30.098838000000001</v>
      </c>
      <c r="T335">
        <v>1500</v>
      </c>
    </row>
    <row r="336" spans="1:20">
      <c r="A336" s="2">
        <v>31534.875</v>
      </c>
      <c r="B336">
        <v>51.388821</v>
      </c>
      <c r="C336">
        <v>30.098838000000001</v>
      </c>
      <c r="D336">
        <v>1500</v>
      </c>
      <c r="E336" s="1">
        <v>0</v>
      </c>
      <c r="F336" s="1">
        <v>0</v>
      </c>
      <c r="G336" s="1">
        <v>8.2706090126582272E-10</v>
      </c>
      <c r="H336" s="1">
        <v>0</v>
      </c>
      <c r="I336" s="1">
        <v>0</v>
      </c>
      <c r="J336" s="1">
        <v>0</v>
      </c>
      <c r="K336" s="1">
        <v>0</v>
      </c>
      <c r="L336" s="1">
        <v>0.10065197561430793</v>
      </c>
      <c r="M336" s="1">
        <v>0</v>
      </c>
      <c r="N336" s="1">
        <v>1.1272904886267902E-20</v>
      </c>
      <c r="O336" s="1">
        <v>0</v>
      </c>
      <c r="P336" s="1">
        <v>0</v>
      </c>
      <c r="Q336" s="2">
        <v>31535</v>
      </c>
      <c r="R336">
        <v>51.388821</v>
      </c>
      <c r="S336">
        <v>30.098838000000001</v>
      </c>
      <c r="T336">
        <v>2000</v>
      </c>
    </row>
    <row r="337" spans="1:20">
      <c r="A337" s="2">
        <v>31534.875</v>
      </c>
      <c r="B337">
        <v>51.388821</v>
      </c>
      <c r="C337">
        <v>30.098838000000001</v>
      </c>
      <c r="D337">
        <v>2000</v>
      </c>
      <c r="E337" s="1">
        <v>0</v>
      </c>
      <c r="F337" s="1">
        <v>0</v>
      </c>
      <c r="G337" s="1">
        <v>7.9643408354430389E-10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3.1829192249368156E-10</v>
      </c>
      <c r="N337" s="1">
        <v>0</v>
      </c>
      <c r="O337" s="1">
        <v>0</v>
      </c>
      <c r="P337" s="1">
        <v>2.0042012426284752E-32</v>
      </c>
      <c r="Q337" s="2">
        <v>31535</v>
      </c>
      <c r="R337">
        <v>51.388821</v>
      </c>
      <c r="S337">
        <v>30.098838000000001</v>
      </c>
      <c r="T337">
        <v>2500</v>
      </c>
    </row>
    <row r="338" spans="1:20">
      <c r="A338" s="2">
        <v>31534.875</v>
      </c>
      <c r="B338">
        <v>51.388821</v>
      </c>
      <c r="C338">
        <v>30.098838000000001</v>
      </c>
      <c r="D338">
        <v>2500</v>
      </c>
      <c r="E338" s="1">
        <v>0</v>
      </c>
      <c r="F338" s="1">
        <v>0</v>
      </c>
      <c r="G338" s="1">
        <v>7.6526690126582284E-10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1.8859178138163441E-12</v>
      </c>
      <c r="N338" s="1">
        <v>7.0919655770850893E-22</v>
      </c>
      <c r="O338" s="1">
        <v>0</v>
      </c>
      <c r="P338" s="1">
        <v>1.2350421432181971E-55</v>
      </c>
      <c r="Q338" s="2">
        <v>31535</v>
      </c>
      <c r="R338">
        <v>51.388821</v>
      </c>
      <c r="S338">
        <v>30.098838000000001</v>
      </c>
      <c r="T338">
        <v>3000</v>
      </c>
    </row>
    <row r="339" spans="1:20">
      <c r="A339" s="2">
        <v>31535</v>
      </c>
      <c r="B339">
        <v>51.388821</v>
      </c>
      <c r="C339">
        <v>30.098838000000001</v>
      </c>
      <c r="D339">
        <v>0</v>
      </c>
      <c r="E339" s="1">
        <v>5.0385388101265826E-5</v>
      </c>
      <c r="F339" s="1">
        <v>4.2717868860759492E-3</v>
      </c>
      <c r="G339" s="1">
        <v>5.6962034430379747E-3</v>
      </c>
      <c r="H339" s="1">
        <v>1.7793529518987341E-4</v>
      </c>
      <c r="I339" s="1">
        <v>8.8253447962674967E-5</v>
      </c>
      <c r="J339" s="1">
        <v>0.10031403135303266</v>
      </c>
      <c r="K339" s="1">
        <v>1.2450973660964231E-3</v>
      </c>
      <c r="L339" s="1">
        <v>1.1478176846034215E-4</v>
      </c>
      <c r="M339" s="1">
        <v>6.9501684919966297E-4</v>
      </c>
      <c r="N339" s="1">
        <v>1.3900336983993259E-3</v>
      </c>
      <c r="O339" s="1">
        <v>1.8533782190395956E-3</v>
      </c>
      <c r="P339" s="1">
        <v>6.9501684919966297E-4</v>
      </c>
      <c r="Q339" s="2">
        <v>31535.125</v>
      </c>
      <c r="R339">
        <v>51.388821</v>
      </c>
      <c r="S339">
        <v>30.098838000000001</v>
      </c>
      <c r="T339">
        <v>500</v>
      </c>
    </row>
    <row r="340" spans="1:20">
      <c r="A340" s="2">
        <v>31535</v>
      </c>
      <c r="B340">
        <v>51.388821</v>
      </c>
      <c r="C340">
        <v>30.098838000000001</v>
      </c>
      <c r="D340">
        <v>500</v>
      </c>
      <c r="E340" s="1">
        <v>0</v>
      </c>
      <c r="F340" s="1">
        <v>0</v>
      </c>
      <c r="G340" s="1">
        <v>7.013919417721519E-10</v>
      </c>
      <c r="H340" s="1">
        <v>3.0814300253164555E-3</v>
      </c>
      <c r="I340" s="1">
        <v>0</v>
      </c>
      <c r="J340" s="1">
        <v>0</v>
      </c>
      <c r="K340" s="1">
        <v>0</v>
      </c>
      <c r="L340" s="1">
        <v>9.0876245598755828E-4</v>
      </c>
      <c r="M340" s="1">
        <v>6.0023174557708508E-7</v>
      </c>
      <c r="N340" s="1">
        <v>6.5118643218197139E-9</v>
      </c>
      <c r="O340" s="1">
        <v>1.8093779317607411E-11</v>
      </c>
      <c r="P340" s="1">
        <v>0</v>
      </c>
      <c r="Q340" s="2">
        <v>31535.125</v>
      </c>
      <c r="R340">
        <v>51.388821</v>
      </c>
      <c r="S340">
        <v>30.098838000000001</v>
      </c>
      <c r="T340">
        <v>1000</v>
      </c>
    </row>
    <row r="341" spans="1:20">
      <c r="A341" s="2">
        <v>31535</v>
      </c>
      <c r="B341">
        <v>51.388821</v>
      </c>
      <c r="C341">
        <v>30.098838000000001</v>
      </c>
      <c r="D341">
        <v>1000</v>
      </c>
      <c r="E341" s="1">
        <v>0</v>
      </c>
      <c r="F341" s="1">
        <v>0</v>
      </c>
      <c r="G341" s="1">
        <v>6.6872572405063293E-10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3.2429254170176921E-11</v>
      </c>
      <c r="P341" s="1">
        <v>0</v>
      </c>
      <c r="Q341" s="2">
        <v>31535.125</v>
      </c>
      <c r="R341">
        <v>51.388821</v>
      </c>
      <c r="S341">
        <v>30.098838000000001</v>
      </c>
      <c r="T341">
        <v>1500</v>
      </c>
    </row>
    <row r="342" spans="1:20">
      <c r="A342" s="2">
        <v>31535</v>
      </c>
      <c r="B342">
        <v>51.388821</v>
      </c>
      <c r="C342">
        <v>30.098838000000001</v>
      </c>
      <c r="D342">
        <v>1500</v>
      </c>
      <c r="E342" s="1">
        <v>0</v>
      </c>
      <c r="F342" s="1">
        <v>0</v>
      </c>
      <c r="G342" s="1">
        <v>6.3560173670886078E-10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4.6761679865206404E-11</v>
      </c>
      <c r="P342" s="1">
        <v>0</v>
      </c>
      <c r="Q342" s="2">
        <v>31535.125</v>
      </c>
      <c r="R342">
        <v>51.388821</v>
      </c>
      <c r="S342">
        <v>30.098838000000001</v>
      </c>
      <c r="T342">
        <v>2000</v>
      </c>
    </row>
    <row r="343" spans="1:20">
      <c r="A343" s="2">
        <v>31535</v>
      </c>
      <c r="B343">
        <v>51.388821</v>
      </c>
      <c r="C343">
        <v>30.098838000000001</v>
      </c>
      <c r="D343">
        <v>2000</v>
      </c>
      <c r="E343" s="1">
        <v>0</v>
      </c>
      <c r="F343" s="1">
        <v>0</v>
      </c>
      <c r="G343" s="1">
        <v>6.0204171645569623E-10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1.2745762847514743E-5</v>
      </c>
      <c r="N343" s="1">
        <v>3.2668985509688291E-6</v>
      </c>
      <c r="O343" s="1">
        <v>6.1082684582982313E-11</v>
      </c>
      <c r="P343" s="1">
        <v>2.6627268070766638E-8</v>
      </c>
      <c r="Q343" s="2">
        <v>31535.125</v>
      </c>
      <c r="R343">
        <v>51.388821</v>
      </c>
      <c r="S343">
        <v>30.098838000000001</v>
      </c>
      <c r="T343">
        <v>2500</v>
      </c>
    </row>
    <row r="344" spans="1:20">
      <c r="A344" s="2">
        <v>31535</v>
      </c>
      <c r="B344">
        <v>51.388821</v>
      </c>
      <c r="C344">
        <v>30.098838000000001</v>
      </c>
      <c r="D344">
        <v>2500</v>
      </c>
      <c r="E344" s="1">
        <v>0</v>
      </c>
      <c r="F344" s="1">
        <v>1.6409214455696202E-8</v>
      </c>
      <c r="G344" s="1">
        <v>5.6806737721518986E-10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5.5551788037068242E-5</v>
      </c>
      <c r="O344" s="1">
        <v>7.5383899915753986E-11</v>
      </c>
      <c r="P344" s="1">
        <v>1.3009260328559394E-6</v>
      </c>
      <c r="Q344" s="2">
        <v>31535.125</v>
      </c>
      <c r="R344">
        <v>51.388821</v>
      </c>
      <c r="S344">
        <v>30.098838000000001</v>
      </c>
      <c r="T344">
        <v>3000</v>
      </c>
    </row>
    <row r="345" spans="1:20">
      <c r="A345" s="2">
        <v>31535.125</v>
      </c>
      <c r="B345">
        <v>51.388821</v>
      </c>
      <c r="C345">
        <v>30.098838000000001</v>
      </c>
      <c r="D345">
        <v>0</v>
      </c>
      <c r="E345" s="1">
        <v>9.6120546835443038E-5</v>
      </c>
      <c r="F345" s="1">
        <v>4.27226035443038E-3</v>
      </c>
      <c r="G345" s="1">
        <v>5.6962029873417717E-3</v>
      </c>
      <c r="H345" s="1">
        <v>1.5064520354430379E-4</v>
      </c>
      <c r="I345" s="1">
        <v>2.1564580031104198E-4</v>
      </c>
      <c r="J345" s="1">
        <v>0.10031403135303266</v>
      </c>
      <c r="K345" s="1">
        <v>5.1713712223950235E-4</v>
      </c>
      <c r="L345" s="1">
        <v>2.9593593629860033E-4</v>
      </c>
      <c r="M345" s="1">
        <v>6.426928053917439E-4</v>
      </c>
      <c r="N345" s="1">
        <v>1.2708201912384161E-3</v>
      </c>
      <c r="O345" s="1">
        <v>1.8533783555181129E-3</v>
      </c>
      <c r="P345" s="1">
        <v>6.9221842544229151E-4</v>
      </c>
      <c r="Q345" s="2">
        <v>31535.25</v>
      </c>
      <c r="R345">
        <v>51.388821</v>
      </c>
      <c r="S345">
        <v>30.098838000000001</v>
      </c>
      <c r="T345">
        <v>500</v>
      </c>
    </row>
    <row r="346" spans="1:20">
      <c r="A346" s="2">
        <v>31535.125</v>
      </c>
      <c r="B346">
        <v>51.388821</v>
      </c>
      <c r="C346">
        <v>30.098838000000001</v>
      </c>
      <c r="D346">
        <v>500</v>
      </c>
      <c r="E346" s="1">
        <v>0</v>
      </c>
      <c r="F346" s="1">
        <v>1.926763017721519E-7</v>
      </c>
      <c r="G346" s="1">
        <v>4.9896448860759493E-10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1.0389384363942712E-10</v>
      </c>
      <c r="P346" s="1">
        <v>0</v>
      </c>
      <c r="Q346" s="2">
        <v>31535.25</v>
      </c>
      <c r="R346">
        <v>51.388821</v>
      </c>
      <c r="S346">
        <v>30.098838000000001</v>
      </c>
      <c r="T346">
        <v>1000</v>
      </c>
    </row>
    <row r="347" spans="1:20">
      <c r="A347" s="2">
        <v>31535.125</v>
      </c>
      <c r="B347">
        <v>51.388821</v>
      </c>
      <c r="C347">
        <v>30.098838000000001</v>
      </c>
      <c r="D347">
        <v>1000</v>
      </c>
      <c r="E347" s="1">
        <v>0</v>
      </c>
      <c r="F347" s="1">
        <v>2.6328276455696205E-7</v>
      </c>
      <c r="G347" s="1">
        <v>4.6388100759493665E-10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1.1808611727042967E-10</v>
      </c>
      <c r="P347" s="1">
        <v>0</v>
      </c>
      <c r="Q347" s="2">
        <v>31535.25</v>
      </c>
      <c r="R347">
        <v>51.388821</v>
      </c>
      <c r="S347">
        <v>30.098838000000001</v>
      </c>
      <c r="T347">
        <v>1500</v>
      </c>
    </row>
    <row r="348" spans="1:20">
      <c r="A348" s="2">
        <v>31535.125</v>
      </c>
      <c r="B348">
        <v>51.388821</v>
      </c>
      <c r="C348">
        <v>30.098838000000001</v>
      </c>
      <c r="D348">
        <v>1500</v>
      </c>
      <c r="E348" s="1">
        <v>0</v>
      </c>
      <c r="F348" s="1">
        <v>3.1652897468354429E-7</v>
      </c>
      <c r="G348" s="1">
        <v>4.2847336708860765E-10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1.322257192923336E-10</v>
      </c>
      <c r="P348" s="1">
        <v>0</v>
      </c>
      <c r="Q348" s="2">
        <v>31535.25</v>
      </c>
      <c r="R348">
        <v>51.388821</v>
      </c>
      <c r="S348">
        <v>30.098838000000001</v>
      </c>
      <c r="T348">
        <v>2000</v>
      </c>
    </row>
    <row r="349" spans="1:20">
      <c r="A349" s="2">
        <v>31535.125</v>
      </c>
      <c r="B349">
        <v>51.388821</v>
      </c>
      <c r="C349">
        <v>30.098838000000001</v>
      </c>
      <c r="D349">
        <v>2000</v>
      </c>
      <c r="E349" s="1">
        <v>0</v>
      </c>
      <c r="F349" s="1">
        <v>3.5025489113924053E-7</v>
      </c>
      <c r="G349" s="1">
        <v>3.927648987341773E-10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5.807020564448189E-5</v>
      </c>
      <c r="O349" s="1">
        <v>1.4630454288121311E-10</v>
      </c>
      <c r="P349" s="1">
        <v>0</v>
      </c>
      <c r="Q349" s="2">
        <v>31535.25</v>
      </c>
      <c r="R349">
        <v>51.388821</v>
      </c>
      <c r="S349">
        <v>30.098838000000001</v>
      </c>
      <c r="T349">
        <v>2500</v>
      </c>
    </row>
    <row r="350" spans="1:20">
      <c r="A350" s="2">
        <v>31535.125</v>
      </c>
      <c r="B350">
        <v>51.388821</v>
      </c>
      <c r="C350">
        <v>30.098838000000001</v>
      </c>
      <c r="D350">
        <v>2500</v>
      </c>
      <c r="E350" s="1">
        <v>0</v>
      </c>
      <c r="F350" s="1">
        <v>3.6333216455696204E-7</v>
      </c>
      <c r="G350" s="1">
        <v>3.5677925316455692E-10</v>
      </c>
      <c r="H350" s="1">
        <v>6.5644812911392403E-2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1.6031459721988205E-10</v>
      </c>
      <c r="P350" s="1">
        <v>0</v>
      </c>
      <c r="Q350" s="2">
        <v>31535.25</v>
      </c>
      <c r="R350">
        <v>51.388821</v>
      </c>
      <c r="S350">
        <v>30.098838000000001</v>
      </c>
      <c r="T350">
        <v>3000</v>
      </c>
    </row>
    <row r="351" spans="1:20">
      <c r="A351" s="2">
        <v>31535.25</v>
      </c>
      <c r="B351">
        <v>51.388821</v>
      </c>
      <c r="C351">
        <v>30.098838000000001</v>
      </c>
      <c r="D351">
        <v>0</v>
      </c>
      <c r="E351" s="1">
        <v>7.7217479999999996E-5</v>
      </c>
      <c r="F351" s="1">
        <v>4.2725073417721523E-3</v>
      </c>
      <c r="G351" s="1">
        <v>5.6962029873417717E-3</v>
      </c>
      <c r="H351" s="1">
        <v>2.6424722278481012E-5</v>
      </c>
      <c r="I351" s="1">
        <v>2.2334768174183515E-4</v>
      </c>
      <c r="J351" s="1">
        <v>0.10031403135303266</v>
      </c>
      <c r="K351" s="1">
        <v>1.0327882451010887E-3</v>
      </c>
      <c r="L351" s="1">
        <v>3.5727579097978227E-4</v>
      </c>
      <c r="M351" s="1">
        <v>4.5548206149957876E-4</v>
      </c>
      <c r="N351" s="1">
        <v>7.6591259393428814E-4</v>
      </c>
      <c r="O351" s="1">
        <v>1.8533783555181129E-3</v>
      </c>
      <c r="P351" s="1">
        <v>6.7297215669755682E-4</v>
      </c>
      <c r="Q351" s="2">
        <v>31535.375</v>
      </c>
      <c r="R351">
        <v>51.388821</v>
      </c>
      <c r="S351">
        <v>30.098838000000001</v>
      </c>
      <c r="T351">
        <v>500</v>
      </c>
    </row>
    <row r="352" spans="1:20">
      <c r="A352" s="2">
        <v>31535.25</v>
      </c>
      <c r="B352">
        <v>51.388821</v>
      </c>
      <c r="C352">
        <v>30.098838000000001</v>
      </c>
      <c r="D352">
        <v>500</v>
      </c>
      <c r="E352" s="1">
        <v>0</v>
      </c>
      <c r="F352" s="1">
        <v>3.2779141518987344E-7</v>
      </c>
      <c r="G352" s="1">
        <v>2.8407114683544302E-10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1.8809675332771695E-10</v>
      </c>
      <c r="P352" s="1">
        <v>0</v>
      </c>
      <c r="Q352" s="2">
        <v>31535.375</v>
      </c>
      <c r="R352">
        <v>51.388821</v>
      </c>
      <c r="S352">
        <v>30.098838000000001</v>
      </c>
      <c r="T352">
        <v>1000</v>
      </c>
    </row>
    <row r="353" spans="1:20">
      <c r="A353" s="2">
        <v>31535.25</v>
      </c>
      <c r="B353">
        <v>51.388821</v>
      </c>
      <c r="C353">
        <v>30.098838000000001</v>
      </c>
      <c r="D353">
        <v>1000</v>
      </c>
      <c r="E353" s="1">
        <v>0</v>
      </c>
      <c r="F353" s="1">
        <v>2.8055579240506328E-7</v>
      </c>
      <c r="G353" s="1">
        <v>2.4739644303797466E-10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2.0185318508845831E-10</v>
      </c>
      <c r="P353" s="1">
        <v>0</v>
      </c>
      <c r="Q353" s="2">
        <v>31535.375</v>
      </c>
      <c r="R353">
        <v>51.388821</v>
      </c>
      <c r="S353">
        <v>30.098838000000001</v>
      </c>
      <c r="T353">
        <v>1500</v>
      </c>
    </row>
    <row r="354" spans="1:20">
      <c r="A354" s="2">
        <v>31535.25</v>
      </c>
      <c r="B354">
        <v>51.388821</v>
      </c>
      <c r="C354">
        <v>30.098838000000001</v>
      </c>
      <c r="D354">
        <v>1500</v>
      </c>
      <c r="E354" s="1">
        <v>0</v>
      </c>
      <c r="F354" s="1">
        <v>2.1553341037974685E-7</v>
      </c>
      <c r="G354" s="1">
        <v>2.1054011468354432E-10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2.1550953032855938E-10</v>
      </c>
      <c r="P354" s="1">
        <v>0</v>
      </c>
      <c r="Q354" s="2">
        <v>31535.375</v>
      </c>
      <c r="R354">
        <v>51.388821</v>
      </c>
      <c r="S354">
        <v>30.098838000000001</v>
      </c>
      <c r="T354">
        <v>2000</v>
      </c>
    </row>
    <row r="355" spans="1:20">
      <c r="A355" s="2">
        <v>31535.25</v>
      </c>
      <c r="B355">
        <v>51.388821</v>
      </c>
      <c r="C355">
        <v>30.098838000000001</v>
      </c>
      <c r="D355">
        <v>2000</v>
      </c>
      <c r="E355" s="1">
        <v>0</v>
      </c>
      <c r="F355" s="1">
        <v>1.3603736506329114E-7</v>
      </c>
      <c r="G355" s="1">
        <v>1.7352638202531647E-10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5.2689610614995785E-5</v>
      </c>
      <c r="O355" s="1">
        <v>2.2905805981465881E-10</v>
      </c>
      <c r="P355" s="1">
        <v>0</v>
      </c>
      <c r="Q355" s="2">
        <v>31535.375</v>
      </c>
      <c r="R355">
        <v>51.388821</v>
      </c>
      <c r="S355">
        <v>30.098838000000001</v>
      </c>
      <c r="T355">
        <v>2500</v>
      </c>
    </row>
    <row r="356" spans="1:20">
      <c r="A356" s="2">
        <v>31535.25</v>
      </c>
      <c r="B356">
        <v>51.388821</v>
      </c>
      <c r="C356">
        <v>30.098838000000001</v>
      </c>
      <c r="D356">
        <v>2500</v>
      </c>
      <c r="E356" s="1">
        <v>0</v>
      </c>
      <c r="F356" s="1">
        <v>4.6593127594936708E-8</v>
      </c>
      <c r="G356" s="1">
        <v>1.3637957696202533E-10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1.1648529705139006E-5</v>
      </c>
      <c r="N356" s="1">
        <v>8.2037555181128894E-5</v>
      </c>
      <c r="O356" s="1">
        <v>2.424911853411963E-10</v>
      </c>
      <c r="P356" s="1">
        <v>0</v>
      </c>
      <c r="Q356" s="2">
        <v>31535.375</v>
      </c>
      <c r="R356">
        <v>51.388821</v>
      </c>
      <c r="S356">
        <v>30.098838000000001</v>
      </c>
      <c r="T356">
        <v>3000</v>
      </c>
    </row>
    <row r="357" spans="1:20">
      <c r="A357" s="2">
        <v>31535.375</v>
      </c>
      <c r="B357">
        <v>51.388821</v>
      </c>
      <c r="C357">
        <v>30.098838000000001</v>
      </c>
      <c r="D357">
        <v>0</v>
      </c>
      <c r="E357" s="1">
        <v>1.4644293949367089E-4</v>
      </c>
      <c r="F357" s="1">
        <v>4.2721040506329116E-3</v>
      </c>
      <c r="G357" s="1">
        <v>5.6962023037974681E-3</v>
      </c>
      <c r="H357" s="1">
        <v>1.7674374759493671E-4</v>
      </c>
      <c r="I357" s="1">
        <v>1.9695007651632969E-4</v>
      </c>
      <c r="J357" s="1">
        <v>0.10031403135303266</v>
      </c>
      <c r="K357" s="1">
        <v>1.0429289916018662E-3</v>
      </c>
      <c r="L357" s="1">
        <v>3.9955186189735616E-4</v>
      </c>
      <c r="M357" s="1">
        <v>5.5838058550968829E-4</v>
      </c>
      <c r="N357" s="1">
        <v>9.4743077337826451E-4</v>
      </c>
      <c r="O357" s="1">
        <v>1.8533785147430498E-3</v>
      </c>
      <c r="P357" s="1">
        <v>6.626259705139006E-4</v>
      </c>
      <c r="Q357" s="2">
        <v>31535.5</v>
      </c>
      <c r="R357">
        <v>51.388821</v>
      </c>
      <c r="S357">
        <v>30.098838000000001</v>
      </c>
      <c r="T357">
        <v>500</v>
      </c>
    </row>
    <row r="358" spans="1:20">
      <c r="A358" s="2">
        <v>31535.375</v>
      </c>
      <c r="B358">
        <v>51.388821</v>
      </c>
      <c r="C358">
        <v>30.098838000000001</v>
      </c>
      <c r="D358">
        <v>500</v>
      </c>
      <c r="E358" s="1">
        <v>0</v>
      </c>
      <c r="F358" s="1">
        <v>0</v>
      </c>
      <c r="G358" s="1">
        <v>6.1784564810126594E-11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2.6898098315080034E-10</v>
      </c>
      <c r="P358" s="1">
        <v>0</v>
      </c>
      <c r="Q358" s="2">
        <v>31535.5</v>
      </c>
      <c r="R358">
        <v>51.388821</v>
      </c>
      <c r="S358">
        <v>30.098838000000001</v>
      </c>
      <c r="T358">
        <v>1000</v>
      </c>
    </row>
    <row r="359" spans="1:20">
      <c r="A359" s="2">
        <v>31535.375</v>
      </c>
      <c r="B359">
        <v>51.388821</v>
      </c>
      <c r="C359">
        <v>30.098838000000001</v>
      </c>
      <c r="D359">
        <v>1000</v>
      </c>
      <c r="E359" s="1">
        <v>0</v>
      </c>
      <c r="F359" s="1">
        <v>0</v>
      </c>
      <c r="G359" s="1">
        <v>2.4385367848101264E-11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2.8202287026116257E-10</v>
      </c>
      <c r="P359" s="1">
        <v>0</v>
      </c>
      <c r="Q359" s="2">
        <v>31535.5</v>
      </c>
      <c r="R359">
        <v>51.388821</v>
      </c>
      <c r="S359">
        <v>30.098838000000001</v>
      </c>
      <c r="T359">
        <v>1500</v>
      </c>
    </row>
    <row r="360" spans="1:20">
      <c r="A360" s="2">
        <v>31535.375</v>
      </c>
      <c r="B360">
        <v>51.388821</v>
      </c>
      <c r="C360">
        <v>30.098838000000001</v>
      </c>
      <c r="D360">
        <v>1500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7.9909804665629861E-3</v>
      </c>
      <c r="M360" s="1">
        <v>0</v>
      </c>
      <c r="N360" s="1">
        <v>0</v>
      </c>
      <c r="O360" s="1">
        <v>2.949198399326032E-10</v>
      </c>
      <c r="P360" s="1">
        <v>0</v>
      </c>
      <c r="Q360" s="2">
        <v>31535.5</v>
      </c>
      <c r="R360">
        <v>51.388821</v>
      </c>
      <c r="S360">
        <v>30.098838000000001</v>
      </c>
      <c r="T360">
        <v>2000</v>
      </c>
    </row>
    <row r="361" spans="1:20">
      <c r="A361" s="2">
        <v>31535.375</v>
      </c>
      <c r="B361">
        <v>51.388821</v>
      </c>
      <c r="C361">
        <v>30.098838000000001</v>
      </c>
      <c r="D361">
        <v>2000</v>
      </c>
      <c r="E361" s="1"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4.9390039315707626E-4</v>
      </c>
      <c r="M361" s="1">
        <v>0</v>
      </c>
      <c r="N361" s="1">
        <v>0</v>
      </c>
      <c r="O361" s="1">
        <v>3.0766490901432176E-10</v>
      </c>
      <c r="P361" s="1">
        <v>0</v>
      </c>
      <c r="Q361" s="2">
        <v>31535.5</v>
      </c>
      <c r="R361">
        <v>51.388821</v>
      </c>
      <c r="S361">
        <v>30.098838000000001</v>
      </c>
      <c r="T361">
        <v>2500</v>
      </c>
    </row>
    <row r="362" spans="1:20">
      <c r="A362" s="2">
        <v>31535.375</v>
      </c>
      <c r="B362">
        <v>51.388821</v>
      </c>
      <c r="C362">
        <v>30.098838000000001</v>
      </c>
      <c r="D362">
        <v>2500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3.2025127632687453E-10</v>
      </c>
      <c r="P362" s="1">
        <v>0</v>
      </c>
      <c r="Q362" s="2">
        <v>31535.5</v>
      </c>
      <c r="R362">
        <v>51.388821</v>
      </c>
      <c r="S362">
        <v>30.098838000000001</v>
      </c>
      <c r="T362">
        <v>3000</v>
      </c>
    </row>
    <row r="363" spans="1:20">
      <c r="A363" s="2">
        <v>31535.5</v>
      </c>
      <c r="B363">
        <v>51.388821</v>
      </c>
      <c r="C363">
        <v>30.098838000000001</v>
      </c>
      <c r="D363">
        <v>0</v>
      </c>
      <c r="E363" s="1">
        <v>6.3554235949367095E-5</v>
      </c>
      <c r="F363" s="1">
        <v>4.2717340253164557E-3</v>
      </c>
      <c r="G363" s="1">
        <v>5.6962023037974681E-3</v>
      </c>
      <c r="H363" s="1">
        <v>4.1358374430379747E-5</v>
      </c>
      <c r="I363" s="1">
        <v>3.5041669922239503E-4</v>
      </c>
      <c r="J363" s="1">
        <v>0.10031403135303266</v>
      </c>
      <c r="K363" s="1">
        <v>1.2194771794712285E-3</v>
      </c>
      <c r="L363" s="1">
        <v>1.036881697045101E-4</v>
      </c>
      <c r="M363" s="1">
        <v>5.9825674220724513E-4</v>
      </c>
      <c r="N363" s="1">
        <v>1.2426600101095198E-3</v>
      </c>
      <c r="O363" s="1">
        <v>1.8533785147430498E-3</v>
      </c>
      <c r="P363" s="1">
        <v>6.6527049199663021E-4</v>
      </c>
      <c r="Q363" s="2">
        <v>31535.625</v>
      </c>
      <c r="R363">
        <v>51.388821</v>
      </c>
      <c r="S363">
        <v>30.098838000000001</v>
      </c>
      <c r="T363">
        <v>500</v>
      </c>
    </row>
    <row r="364" spans="1:20">
      <c r="A364" s="2">
        <v>31535.5</v>
      </c>
      <c r="B364">
        <v>51.388821</v>
      </c>
      <c r="C364">
        <v>30.098838000000001</v>
      </c>
      <c r="D364">
        <v>500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3.4492126958719459E-10</v>
      </c>
      <c r="P364" s="1">
        <v>0</v>
      </c>
      <c r="Q364" s="2">
        <v>31535.625</v>
      </c>
      <c r="R364">
        <v>51.388821</v>
      </c>
      <c r="S364">
        <v>30.098838000000001</v>
      </c>
      <c r="T364">
        <v>1000</v>
      </c>
    </row>
    <row r="365" spans="1:20">
      <c r="A365" s="2">
        <v>31535.5</v>
      </c>
      <c r="B365">
        <v>51.388821</v>
      </c>
      <c r="C365">
        <v>30.098838000000001</v>
      </c>
      <c r="D365">
        <v>1000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3.569917253580455E-10</v>
      </c>
      <c r="P365" s="1">
        <v>0</v>
      </c>
      <c r="Q365" s="2">
        <v>31535.625</v>
      </c>
      <c r="R365">
        <v>51.388821</v>
      </c>
      <c r="S365">
        <v>30.098838000000001</v>
      </c>
      <c r="T365">
        <v>1500</v>
      </c>
    </row>
    <row r="366" spans="1:20">
      <c r="A366" s="2">
        <v>31535.5</v>
      </c>
      <c r="B366">
        <v>51.388821</v>
      </c>
      <c r="C366">
        <v>30.098838000000001</v>
      </c>
      <c r="D366">
        <v>1500</v>
      </c>
      <c r="E366" s="1"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1.7854829076205288E-2</v>
      </c>
      <c r="M366" s="1">
        <v>0</v>
      </c>
      <c r="N366" s="1">
        <v>0</v>
      </c>
      <c r="O366" s="1">
        <v>3.6887722999157541E-10</v>
      </c>
      <c r="P366" s="1">
        <v>0</v>
      </c>
      <c r="Q366" s="2">
        <v>31535.625</v>
      </c>
      <c r="R366">
        <v>51.388821</v>
      </c>
      <c r="S366">
        <v>30.098838000000001</v>
      </c>
      <c r="T366">
        <v>2000</v>
      </c>
    </row>
    <row r="367" spans="1:20">
      <c r="A367" s="2">
        <v>31535.5</v>
      </c>
      <c r="B367">
        <v>51.388821</v>
      </c>
      <c r="C367">
        <v>30.098838000000001</v>
      </c>
      <c r="D367">
        <v>2000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6.4705608335925355E-2</v>
      </c>
      <c r="M367" s="1">
        <v>0</v>
      </c>
      <c r="N367" s="1">
        <v>0</v>
      </c>
      <c r="O367" s="1">
        <v>3.8057159646166809E-10</v>
      </c>
      <c r="P367" s="1">
        <v>0</v>
      </c>
      <c r="Q367" s="2">
        <v>31535.625</v>
      </c>
      <c r="R367">
        <v>51.388821</v>
      </c>
      <c r="S367">
        <v>30.098838000000001</v>
      </c>
      <c r="T367">
        <v>2500</v>
      </c>
    </row>
    <row r="368" spans="1:20">
      <c r="A368" s="2">
        <v>31535.5</v>
      </c>
      <c r="B368">
        <v>51.388821</v>
      </c>
      <c r="C368">
        <v>30.098838000000001</v>
      </c>
      <c r="D368">
        <v>2500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2.8478085088458297E-16</v>
      </c>
      <c r="O368" s="1">
        <v>3.9206870598146587E-10</v>
      </c>
      <c r="P368" s="1">
        <v>0</v>
      </c>
      <c r="Q368" s="2">
        <v>31535.625</v>
      </c>
      <c r="R368">
        <v>51.388821</v>
      </c>
      <c r="S368">
        <v>30.098838000000001</v>
      </c>
      <c r="T368">
        <v>3000</v>
      </c>
    </row>
    <row r="369" spans="1:20">
      <c r="A369" s="2">
        <v>31535.625</v>
      </c>
      <c r="B369">
        <v>51.388821</v>
      </c>
      <c r="C369">
        <v>30.098838000000001</v>
      </c>
      <c r="D369">
        <v>0</v>
      </c>
      <c r="E369" s="1">
        <v>1.5503085113924051E-4</v>
      </c>
      <c r="F369" s="1">
        <v>4.2721156708860758E-3</v>
      </c>
      <c r="G369" s="1">
        <v>5.696201848101266E-3</v>
      </c>
      <c r="H369" s="1">
        <v>1.0721381012658228E-4</v>
      </c>
      <c r="I369" s="1">
        <v>2.8030170177293935E-4</v>
      </c>
      <c r="J369" s="1">
        <v>0.10031403135303266</v>
      </c>
      <c r="K369" s="1">
        <v>8.4078816298600314E-4</v>
      </c>
      <c r="L369" s="1">
        <v>1.7479727776049765E-4</v>
      </c>
      <c r="M369" s="1">
        <v>4.8000718281381635E-4</v>
      </c>
      <c r="N369" s="1">
        <v>7.3633007919123841E-4</v>
      </c>
      <c r="O369" s="1">
        <v>1.8533786739679866E-3</v>
      </c>
      <c r="P369" s="1">
        <v>6.2843275652906482E-4</v>
      </c>
      <c r="Q369" s="2">
        <v>31535.75</v>
      </c>
      <c r="R369">
        <v>51.388821</v>
      </c>
      <c r="S369">
        <v>30.098838000000001</v>
      </c>
      <c r="T369">
        <v>500</v>
      </c>
    </row>
    <row r="370" spans="1:20">
      <c r="A370" s="2">
        <v>31535.625</v>
      </c>
      <c r="B370">
        <v>51.388821</v>
      </c>
      <c r="C370">
        <v>30.098838000000001</v>
      </c>
      <c r="D370">
        <v>500</v>
      </c>
      <c r="E370" s="1">
        <v>0</v>
      </c>
      <c r="F370" s="1">
        <v>7.5050159240506331E-8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4.1444747514743049E-10</v>
      </c>
      <c r="P370" s="1">
        <v>0</v>
      </c>
      <c r="Q370" s="2">
        <v>31535.75</v>
      </c>
      <c r="R370">
        <v>51.388821</v>
      </c>
      <c r="S370">
        <v>30.098838000000001</v>
      </c>
      <c r="T370">
        <v>1000</v>
      </c>
    </row>
    <row r="371" spans="1:20">
      <c r="A371" s="2">
        <v>31535.625</v>
      </c>
      <c r="B371">
        <v>51.388821</v>
      </c>
      <c r="C371">
        <v>30.098838000000001</v>
      </c>
      <c r="D371">
        <v>1000</v>
      </c>
      <c r="E371" s="1">
        <v>0</v>
      </c>
      <c r="F371" s="1">
        <v>1.8188538607594936E-7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4.2531762510530749E-10</v>
      </c>
      <c r="P371" s="1">
        <v>0</v>
      </c>
      <c r="Q371" s="2">
        <v>31535.75</v>
      </c>
      <c r="R371">
        <v>51.388821</v>
      </c>
      <c r="S371">
        <v>30.098838000000001</v>
      </c>
      <c r="T371">
        <v>1500</v>
      </c>
    </row>
    <row r="372" spans="1:20">
      <c r="A372" s="2">
        <v>31535.625</v>
      </c>
      <c r="B372">
        <v>51.388821</v>
      </c>
      <c r="C372">
        <v>30.098838000000001</v>
      </c>
      <c r="D372">
        <v>1500</v>
      </c>
      <c r="E372" s="1">
        <v>0</v>
      </c>
      <c r="F372" s="1">
        <v>2.7854063544303797E-7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3.7076665381026441E-2</v>
      </c>
      <c r="M372" s="1">
        <v>0</v>
      </c>
      <c r="N372" s="1">
        <v>0</v>
      </c>
      <c r="O372" s="1">
        <v>4.3596747598989047E-10</v>
      </c>
      <c r="P372" s="1">
        <v>0</v>
      </c>
      <c r="Q372" s="2">
        <v>31535.75</v>
      </c>
      <c r="R372">
        <v>51.388821</v>
      </c>
      <c r="S372">
        <v>30.098838000000001</v>
      </c>
      <c r="T372">
        <v>2000</v>
      </c>
    </row>
    <row r="373" spans="1:20">
      <c r="A373" s="2">
        <v>31535.625</v>
      </c>
      <c r="B373">
        <v>51.388821</v>
      </c>
      <c r="C373">
        <v>30.098838000000001</v>
      </c>
      <c r="D373">
        <v>2000</v>
      </c>
      <c r="E373" s="1">
        <v>0</v>
      </c>
      <c r="F373" s="1">
        <v>3.6107819999999998E-7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1.3626437110362257E-10</v>
      </c>
      <c r="N373" s="1">
        <v>0</v>
      </c>
      <c r="O373" s="1">
        <v>4.4639170513900588E-10</v>
      </c>
      <c r="P373" s="1">
        <v>0</v>
      </c>
      <c r="Q373" s="2">
        <v>31535.75</v>
      </c>
      <c r="R373">
        <v>51.388821</v>
      </c>
      <c r="S373">
        <v>30.098838000000001</v>
      </c>
      <c r="T373">
        <v>2500</v>
      </c>
    </row>
    <row r="374" spans="1:20">
      <c r="A374" s="2">
        <v>31535.625</v>
      </c>
      <c r="B374">
        <v>51.388821</v>
      </c>
      <c r="C374">
        <v>30.098838000000001</v>
      </c>
      <c r="D374">
        <v>2500</v>
      </c>
      <c r="E374" s="1">
        <v>0</v>
      </c>
      <c r="F374" s="1">
        <v>4.2763206075949366E-7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5.9544701347935976E-16</v>
      </c>
      <c r="O374" s="1">
        <v>4.5658510362257795E-10</v>
      </c>
      <c r="P374" s="1">
        <v>0</v>
      </c>
      <c r="Q374" s="2">
        <v>31535.75</v>
      </c>
      <c r="R374">
        <v>51.388821</v>
      </c>
      <c r="S374">
        <v>30.098838000000001</v>
      </c>
      <c r="T374">
        <v>3000</v>
      </c>
    </row>
    <row r="375" spans="1:20">
      <c r="A375" s="2">
        <v>31535.75</v>
      </c>
      <c r="B375">
        <v>51.388821</v>
      </c>
      <c r="C375">
        <v>30.098838000000001</v>
      </c>
      <c r="D375">
        <v>0</v>
      </c>
      <c r="E375" s="1">
        <v>1.3037420278481013E-4</v>
      </c>
      <c r="F375" s="1">
        <v>4.2726299240506329E-3</v>
      </c>
      <c r="G375" s="1">
        <v>5.696201848101266E-3</v>
      </c>
      <c r="H375" s="1">
        <v>1.1773404911392405E-4</v>
      </c>
      <c r="I375" s="1">
        <v>3.8698600311041993E-5</v>
      </c>
      <c r="J375" s="1">
        <v>0.10031403135303266</v>
      </c>
      <c r="K375" s="1">
        <v>1.092091700155521E-4</v>
      </c>
      <c r="L375" s="1">
        <v>6.6475595645412134E-5</v>
      </c>
      <c r="M375" s="1">
        <v>5.829679865206403E-5</v>
      </c>
      <c r="N375" s="1">
        <v>2.3192902190395956E-5</v>
      </c>
      <c r="O375" s="1">
        <v>1.8533786739679866E-3</v>
      </c>
      <c r="P375" s="1">
        <v>5.204116251053075E-4</v>
      </c>
      <c r="Q375" s="2">
        <v>31535.875</v>
      </c>
      <c r="R375">
        <v>51.388821</v>
      </c>
      <c r="S375">
        <v>30.098838000000001</v>
      </c>
      <c r="T375">
        <v>500</v>
      </c>
    </row>
    <row r="376" spans="1:20">
      <c r="A376" s="2">
        <v>31535.75</v>
      </c>
      <c r="B376">
        <v>51.388821</v>
      </c>
      <c r="C376">
        <v>30.098838000000001</v>
      </c>
      <c r="D376">
        <v>500</v>
      </c>
      <c r="E376" s="1">
        <v>0</v>
      </c>
      <c r="F376" s="1">
        <v>5.1450771645569625E-7</v>
      </c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4.7625984667228302E-10</v>
      </c>
      <c r="P376" s="1">
        <v>0</v>
      </c>
      <c r="Q376" s="2">
        <v>31535.875</v>
      </c>
      <c r="R376">
        <v>51.388821</v>
      </c>
      <c r="S376">
        <v>30.098838000000001</v>
      </c>
      <c r="T376">
        <v>1000</v>
      </c>
    </row>
    <row r="377" spans="1:20">
      <c r="A377" s="2">
        <v>31535.75</v>
      </c>
      <c r="B377">
        <v>51.388821</v>
      </c>
      <c r="C377">
        <v>30.098838000000001</v>
      </c>
      <c r="D377">
        <v>1000</v>
      </c>
      <c r="E377" s="1">
        <v>1.6337577873417723E-2</v>
      </c>
      <c r="F377" s="1">
        <v>5.367007139240505E-7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4.8573209267059815E-10</v>
      </c>
      <c r="P377" s="1">
        <v>0</v>
      </c>
      <c r="Q377" s="2">
        <v>31535.875</v>
      </c>
      <c r="R377">
        <v>51.388821</v>
      </c>
      <c r="S377">
        <v>30.098838000000001</v>
      </c>
      <c r="T377">
        <v>1500</v>
      </c>
    </row>
    <row r="378" spans="1:20">
      <c r="A378" s="2">
        <v>31535.75</v>
      </c>
      <c r="B378">
        <v>51.388821</v>
      </c>
      <c r="C378">
        <v>30.098838000000001</v>
      </c>
      <c r="D378">
        <v>1500</v>
      </c>
      <c r="E378" s="1">
        <v>0</v>
      </c>
      <c r="F378" s="1">
        <v>5.4541143797468355E-7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4.9495506065711883E-10</v>
      </c>
      <c r="P378" s="1">
        <v>0</v>
      </c>
      <c r="Q378" s="2">
        <v>31535.875</v>
      </c>
      <c r="R378">
        <v>51.388821</v>
      </c>
      <c r="S378">
        <v>30.098838000000001</v>
      </c>
      <c r="T378">
        <v>2000</v>
      </c>
    </row>
    <row r="379" spans="1:20">
      <c r="A379" s="2">
        <v>31535.75</v>
      </c>
      <c r="B379">
        <v>51.388821</v>
      </c>
      <c r="C379">
        <v>30.098838000000001</v>
      </c>
      <c r="D379">
        <v>2000</v>
      </c>
      <c r="E379" s="1">
        <v>0</v>
      </c>
      <c r="F379" s="1">
        <v>5.4094181012658232E-7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5.039246790227464E-10</v>
      </c>
      <c r="P379" s="1">
        <v>0</v>
      </c>
      <c r="Q379" s="2">
        <v>31535.875</v>
      </c>
      <c r="R379">
        <v>51.388821</v>
      </c>
      <c r="S379">
        <v>30.098838000000001</v>
      </c>
      <c r="T379">
        <v>2500</v>
      </c>
    </row>
    <row r="380" spans="1:20">
      <c r="A380" s="2">
        <v>31535.75</v>
      </c>
      <c r="B380">
        <v>51.388821</v>
      </c>
      <c r="C380">
        <v>30.098838000000001</v>
      </c>
      <c r="D380">
        <v>2500</v>
      </c>
      <c r="E380" s="1">
        <v>0</v>
      </c>
      <c r="F380" s="1">
        <v>5.2469084050632903E-7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1.4030371213142375E-9</v>
      </c>
      <c r="N380" s="1">
        <v>7.9202136647009264E-16</v>
      </c>
      <c r="O380" s="1">
        <v>5.1263708087615841E-10</v>
      </c>
      <c r="P380" s="1">
        <v>0</v>
      </c>
      <c r="Q380" s="2">
        <v>31535.875</v>
      </c>
      <c r="R380">
        <v>51.388821</v>
      </c>
      <c r="S380">
        <v>30.098838000000001</v>
      </c>
      <c r="T380">
        <v>3000</v>
      </c>
    </row>
    <row r="381" spans="1:20">
      <c r="A381" s="2">
        <v>31535.875</v>
      </c>
      <c r="B381">
        <v>51.388821</v>
      </c>
      <c r="C381">
        <v>30.098838000000001</v>
      </c>
      <c r="D381">
        <v>0</v>
      </c>
      <c r="E381" s="1">
        <v>1.9514075012658227E-4</v>
      </c>
      <c r="F381" s="1">
        <v>5.5386751898734181E-3</v>
      </c>
      <c r="G381" s="1">
        <v>7.3842347848101265E-3</v>
      </c>
      <c r="H381" s="1">
        <v>1.9710784253164557E-4</v>
      </c>
      <c r="I381" s="1">
        <v>3.2506824261275272E-4</v>
      </c>
      <c r="J381" s="1">
        <v>0.12830557213063765</v>
      </c>
      <c r="K381" s="1">
        <v>4.5958115085536545E-4</v>
      </c>
      <c r="L381" s="1">
        <v>1.2440654034214619E-4</v>
      </c>
      <c r="M381" s="1">
        <v>8.2764107666385853E-5</v>
      </c>
      <c r="N381" s="1">
        <v>1.4182459688289806E-5</v>
      </c>
      <c r="O381" s="1">
        <v>2.4430129991575402E-3</v>
      </c>
      <c r="P381" s="1">
        <v>7.3835125779275485E-4</v>
      </c>
      <c r="Q381" s="2">
        <v>31536</v>
      </c>
      <c r="R381">
        <v>51.388821</v>
      </c>
      <c r="S381">
        <v>30.098838000000001</v>
      </c>
      <c r="T381">
        <v>500</v>
      </c>
    </row>
    <row r="382" spans="1:20">
      <c r="A382" s="2">
        <v>31535.875</v>
      </c>
      <c r="B382">
        <v>51.388821</v>
      </c>
      <c r="C382">
        <v>30.098838000000001</v>
      </c>
      <c r="D382">
        <v>500</v>
      </c>
      <c r="E382" s="1">
        <v>0</v>
      </c>
      <c r="F382" s="1">
        <v>4.6362028101265825E-7</v>
      </c>
      <c r="G382" s="1">
        <v>0</v>
      </c>
      <c r="H382" s="1">
        <v>0</v>
      </c>
      <c r="I382" s="1">
        <v>0.12807442525660964</v>
      </c>
      <c r="J382" s="1">
        <v>0</v>
      </c>
      <c r="K382" s="1">
        <v>0.39698381337480559</v>
      </c>
      <c r="L382" s="1">
        <v>4.805766195956454E-2</v>
      </c>
      <c r="M382" s="1">
        <v>0</v>
      </c>
      <c r="N382" s="1">
        <v>0</v>
      </c>
      <c r="O382" s="1">
        <v>5.2927576832350459E-10</v>
      </c>
      <c r="P382" s="1">
        <v>0</v>
      </c>
      <c r="Q382" s="2">
        <v>31536</v>
      </c>
      <c r="R382">
        <v>51.388821</v>
      </c>
      <c r="S382">
        <v>30.098838000000001</v>
      </c>
      <c r="T382">
        <v>1000</v>
      </c>
    </row>
    <row r="383" spans="1:20">
      <c r="A383" s="2">
        <v>31535.875</v>
      </c>
      <c r="B383">
        <v>51.388821</v>
      </c>
      <c r="C383">
        <v>30.098838000000001</v>
      </c>
      <c r="D383">
        <v>1000</v>
      </c>
      <c r="E383" s="1">
        <v>0</v>
      </c>
      <c r="F383" s="1">
        <v>4.2200444050632909E-7</v>
      </c>
      <c r="G383" s="1">
        <v>0</v>
      </c>
      <c r="H383" s="1">
        <v>0</v>
      </c>
      <c r="I383" s="1">
        <v>5.7654007838258163E-6</v>
      </c>
      <c r="J383" s="1">
        <v>0</v>
      </c>
      <c r="K383" s="1">
        <v>0</v>
      </c>
      <c r="L383" s="1">
        <v>0.15103595085536548</v>
      </c>
      <c r="M383" s="1">
        <v>0</v>
      </c>
      <c r="N383" s="1">
        <v>0</v>
      </c>
      <c r="O383" s="1">
        <v>5.3719536647009268E-10</v>
      </c>
      <c r="P383" s="1">
        <v>0</v>
      </c>
      <c r="Q383" s="2">
        <v>31536</v>
      </c>
      <c r="R383">
        <v>51.388821</v>
      </c>
      <c r="S383">
        <v>30.098838000000001</v>
      </c>
      <c r="T383">
        <v>1500</v>
      </c>
    </row>
    <row r="384" spans="1:20">
      <c r="A384" s="2">
        <v>31535.875</v>
      </c>
      <c r="B384">
        <v>51.388821</v>
      </c>
      <c r="C384">
        <v>30.098838000000001</v>
      </c>
      <c r="D384">
        <v>1500</v>
      </c>
      <c r="E384" s="1">
        <v>0</v>
      </c>
      <c r="F384" s="1">
        <v>3.744505594936709E-7</v>
      </c>
      <c r="G384" s="1">
        <v>0</v>
      </c>
      <c r="H384" s="1">
        <v>0</v>
      </c>
      <c r="I384" s="1">
        <v>3.4727310979782273E-2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5.4484421398483568E-10</v>
      </c>
      <c r="P384" s="1">
        <v>0</v>
      </c>
      <c r="Q384" s="2">
        <v>31536</v>
      </c>
      <c r="R384">
        <v>51.388821</v>
      </c>
      <c r="S384">
        <v>30.098838000000001</v>
      </c>
      <c r="T384">
        <v>2000</v>
      </c>
    </row>
    <row r="385" spans="1:20">
      <c r="A385" s="2">
        <v>31535.875</v>
      </c>
      <c r="B385">
        <v>51.388821</v>
      </c>
      <c r="C385">
        <v>30.098838000000001</v>
      </c>
      <c r="D385">
        <v>2000</v>
      </c>
      <c r="E385" s="1">
        <v>0</v>
      </c>
      <c r="F385" s="1">
        <v>3.2148674430379747E-7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5.5221942207245158E-10</v>
      </c>
      <c r="P385" s="1">
        <v>0</v>
      </c>
      <c r="Q385" s="2">
        <v>31536</v>
      </c>
      <c r="R385">
        <v>51.388821</v>
      </c>
      <c r="S385">
        <v>30.098838000000001</v>
      </c>
      <c r="T385">
        <v>2500</v>
      </c>
    </row>
    <row r="386" spans="1:20">
      <c r="A386" s="2">
        <v>31535.875</v>
      </c>
      <c r="B386">
        <v>51.388821</v>
      </c>
      <c r="C386">
        <v>30.098838000000001</v>
      </c>
      <c r="D386">
        <v>2500</v>
      </c>
      <c r="E386" s="1">
        <v>0</v>
      </c>
      <c r="F386" s="1">
        <v>2.6381000506329115E-7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5.5931846588037068E-10</v>
      </c>
      <c r="P386" s="1">
        <v>0</v>
      </c>
      <c r="Q386" s="2">
        <v>31536</v>
      </c>
      <c r="R386">
        <v>51.388821</v>
      </c>
      <c r="S386">
        <v>30.098838000000001</v>
      </c>
      <c r="T386">
        <v>3000</v>
      </c>
    </row>
    <row r="387" spans="1:20">
      <c r="A387" s="2">
        <v>31536</v>
      </c>
      <c r="B387">
        <v>51.388821</v>
      </c>
      <c r="C387">
        <v>30.098838000000001</v>
      </c>
      <c r="D387">
        <v>0</v>
      </c>
      <c r="E387" s="1">
        <v>1.1256469063291139E-4</v>
      </c>
      <c r="F387" s="1">
        <v>6.1712403037974687E-3</v>
      </c>
      <c r="G387" s="1">
        <v>8.2280494936708866E-3</v>
      </c>
      <c r="H387" s="1">
        <v>1.4130181139240507E-4</v>
      </c>
      <c r="I387" s="1">
        <v>5.6628609144634523E-4</v>
      </c>
      <c r="J387" s="1">
        <v>0.14229798158631415</v>
      </c>
      <c r="K387" s="1">
        <v>1.1512575601866252E-4</v>
      </c>
      <c r="L387" s="1">
        <v>3.6455112783825817E-4</v>
      </c>
      <c r="M387" s="1">
        <v>3.2594434119629316E-5</v>
      </c>
      <c r="N387" s="1">
        <v>2.2030746217354676E-5</v>
      </c>
      <c r="O387" s="1">
        <v>2.7377595113732096E-3</v>
      </c>
      <c r="P387" s="1">
        <v>7.6610148020219045E-4</v>
      </c>
      <c r="Q387" s="2">
        <v>31536.125</v>
      </c>
      <c r="R387">
        <v>51.388821</v>
      </c>
      <c r="S387">
        <v>30.098838000000001</v>
      </c>
      <c r="T387">
        <v>500</v>
      </c>
    </row>
    <row r="388" spans="1:20">
      <c r="A388" s="2">
        <v>31536</v>
      </c>
      <c r="B388">
        <v>51.388821</v>
      </c>
      <c r="C388">
        <v>30.098838000000001</v>
      </c>
      <c r="D388">
        <v>500</v>
      </c>
      <c r="E388" s="1">
        <v>0</v>
      </c>
      <c r="F388" s="1">
        <v>1.3963367620253165E-7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5.7267907582139846E-10</v>
      </c>
      <c r="P388" s="1">
        <v>0</v>
      </c>
      <c r="Q388" s="2">
        <v>31536.125</v>
      </c>
      <c r="R388">
        <v>51.388821</v>
      </c>
      <c r="S388">
        <v>30.098838000000001</v>
      </c>
      <c r="T388">
        <v>1000</v>
      </c>
    </row>
    <row r="389" spans="1:20">
      <c r="A389" s="2">
        <v>31536</v>
      </c>
      <c r="B389">
        <v>51.388821</v>
      </c>
      <c r="C389">
        <v>30.098838000000001</v>
      </c>
      <c r="D389">
        <v>1000</v>
      </c>
      <c r="E389" s="1">
        <v>0</v>
      </c>
      <c r="F389" s="1">
        <v>7.6715865569620257E-8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5.7893650210615E-10</v>
      </c>
      <c r="P389" s="1">
        <v>0</v>
      </c>
      <c r="Q389" s="2">
        <v>31536.125</v>
      </c>
      <c r="R389">
        <v>51.388821</v>
      </c>
      <c r="S389">
        <v>30.098838000000001</v>
      </c>
      <c r="T389">
        <v>1500</v>
      </c>
    </row>
    <row r="390" spans="1:20">
      <c r="A390" s="2">
        <v>31536</v>
      </c>
      <c r="B390">
        <v>51.388821</v>
      </c>
      <c r="C390">
        <v>30.098838000000001</v>
      </c>
      <c r="D390">
        <v>1500</v>
      </c>
      <c r="E390" s="1">
        <v>0</v>
      </c>
      <c r="F390" s="1">
        <v>1.5493610278481012E-8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5.8490959814658808E-10</v>
      </c>
      <c r="P390" s="1">
        <v>0</v>
      </c>
      <c r="Q390" s="2">
        <v>31536.125</v>
      </c>
      <c r="R390">
        <v>51.388821</v>
      </c>
      <c r="S390">
        <v>30.098838000000001</v>
      </c>
      <c r="T390">
        <v>2000</v>
      </c>
    </row>
    <row r="391" spans="1:20">
      <c r="A391" s="2">
        <v>31536</v>
      </c>
      <c r="B391">
        <v>51.388821</v>
      </c>
      <c r="C391">
        <v>30.098838000000001</v>
      </c>
      <c r="D391">
        <v>2000</v>
      </c>
      <c r="E391" s="1">
        <v>0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5.9059645324347094E-10</v>
      </c>
      <c r="P391" s="1">
        <v>0</v>
      </c>
      <c r="Q391" s="2">
        <v>31536.125</v>
      </c>
      <c r="R391">
        <v>51.388821</v>
      </c>
      <c r="S391">
        <v>30.098838000000001</v>
      </c>
      <c r="T391">
        <v>2500</v>
      </c>
    </row>
    <row r="392" spans="1:20">
      <c r="A392" s="2">
        <v>31536</v>
      </c>
      <c r="B392">
        <v>51.388821</v>
      </c>
      <c r="C392">
        <v>30.098838000000001</v>
      </c>
      <c r="D392">
        <v>2500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5.9599542965459142E-10</v>
      </c>
      <c r="P392" s="1">
        <v>0</v>
      </c>
      <c r="Q392" s="2">
        <v>31536.125</v>
      </c>
      <c r="R392">
        <v>51.388821</v>
      </c>
      <c r="S392">
        <v>30.098838000000001</v>
      </c>
      <c r="T392">
        <v>3000</v>
      </c>
    </row>
    <row r="393" spans="1:20">
      <c r="A393" s="2">
        <v>31536.125</v>
      </c>
      <c r="B393">
        <v>51.388821</v>
      </c>
      <c r="C393">
        <v>30.098838000000001</v>
      </c>
      <c r="D393">
        <v>0</v>
      </c>
      <c r="E393" s="1">
        <v>1.1781524506329113E-4</v>
      </c>
      <c r="F393" s="1">
        <v>6.1708973924050631E-3</v>
      </c>
      <c r="G393" s="1">
        <v>8.2280494936708866E-3</v>
      </c>
      <c r="H393" s="1">
        <v>3.9666830126582277E-5</v>
      </c>
      <c r="I393" s="1">
        <v>7.8057656734059104E-5</v>
      </c>
      <c r="J393" s="1">
        <v>0.14229798158631415</v>
      </c>
      <c r="K393" s="1">
        <v>1.6524749449455677E-3</v>
      </c>
      <c r="L393" s="1">
        <v>3.0750423788491446E-4</v>
      </c>
      <c r="M393" s="1">
        <v>1.028880151642797E-4</v>
      </c>
      <c r="N393" s="1">
        <v>1.1588237818028643E-4</v>
      </c>
      <c r="O393" s="1">
        <v>2.7377595113732096E-3</v>
      </c>
      <c r="P393" s="1">
        <v>6.9483601516427966E-4</v>
      </c>
      <c r="Q393" s="2">
        <v>31536.25</v>
      </c>
      <c r="R393">
        <v>51.388821</v>
      </c>
      <c r="S393">
        <v>30.098838000000001</v>
      </c>
      <c r="T393">
        <v>500</v>
      </c>
    </row>
    <row r="394" spans="1:20">
      <c r="A394" s="2">
        <v>31536.125</v>
      </c>
      <c r="B394">
        <v>51.388821</v>
      </c>
      <c r="C394">
        <v>30.098838000000001</v>
      </c>
      <c r="D394">
        <v>500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6.0592353664700929E-10</v>
      </c>
      <c r="P394" s="1">
        <v>0</v>
      </c>
      <c r="Q394" s="2">
        <v>31536.25</v>
      </c>
      <c r="R394">
        <v>51.388821</v>
      </c>
      <c r="S394">
        <v>30.098838000000001</v>
      </c>
      <c r="T394">
        <v>1000</v>
      </c>
    </row>
    <row r="395" spans="1:20">
      <c r="A395" s="2">
        <v>31536.125</v>
      </c>
      <c r="B395">
        <v>51.388821</v>
      </c>
      <c r="C395">
        <v>30.098838000000001</v>
      </c>
      <c r="D395">
        <v>1000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6.1044977843302446E-10</v>
      </c>
      <c r="P395" s="1">
        <v>0</v>
      </c>
      <c r="Q395" s="2">
        <v>31536.25</v>
      </c>
      <c r="R395">
        <v>51.388821</v>
      </c>
      <c r="S395">
        <v>30.098838000000001</v>
      </c>
      <c r="T395">
        <v>1500</v>
      </c>
    </row>
    <row r="396" spans="1:20">
      <c r="A396" s="2">
        <v>31536.125</v>
      </c>
      <c r="B396">
        <v>51.388821</v>
      </c>
      <c r="C396">
        <v>30.098838000000001</v>
      </c>
      <c r="D396">
        <v>1500</v>
      </c>
      <c r="E396" s="1">
        <v>0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6.1468254591406896E-10</v>
      </c>
      <c r="P396" s="1">
        <v>0</v>
      </c>
      <c r="Q396" s="2">
        <v>31536.25</v>
      </c>
      <c r="R396">
        <v>51.388821</v>
      </c>
      <c r="S396">
        <v>30.098838000000001</v>
      </c>
      <c r="T396">
        <v>2000</v>
      </c>
    </row>
    <row r="397" spans="1:20">
      <c r="A397" s="2">
        <v>31536.125</v>
      </c>
      <c r="B397">
        <v>51.388821</v>
      </c>
      <c r="C397">
        <v>30.098838000000001</v>
      </c>
      <c r="D397">
        <v>2000</v>
      </c>
      <c r="E397" s="1">
        <v>0</v>
      </c>
      <c r="F397" s="1">
        <v>0</v>
      </c>
      <c r="G397" s="1">
        <v>0</v>
      </c>
      <c r="H397" s="1">
        <v>0</v>
      </c>
      <c r="I397" s="1">
        <v>0.13391444043545878</v>
      </c>
      <c r="J397" s="1">
        <v>0</v>
      </c>
      <c r="K397" s="1">
        <v>2.8238270556765165E-2</v>
      </c>
      <c r="L397" s="1">
        <v>2.7696981947122862E-2</v>
      </c>
      <c r="M397" s="1">
        <v>0</v>
      </c>
      <c r="N397" s="1">
        <v>0</v>
      </c>
      <c r="O397" s="1">
        <v>6.1862092923336155E-10</v>
      </c>
      <c r="P397" s="1">
        <v>0</v>
      </c>
      <c r="Q397" s="2">
        <v>31536.25</v>
      </c>
      <c r="R397">
        <v>51.388821</v>
      </c>
      <c r="S397">
        <v>30.098838000000001</v>
      </c>
      <c r="T397">
        <v>2500</v>
      </c>
    </row>
    <row r="398" spans="1:20">
      <c r="A398" s="2">
        <v>31536.125</v>
      </c>
      <c r="B398">
        <v>51.388821</v>
      </c>
      <c r="C398">
        <v>30.098838000000001</v>
      </c>
      <c r="D398">
        <v>2500</v>
      </c>
      <c r="E398" s="1">
        <v>0</v>
      </c>
      <c r="F398" s="1">
        <v>0</v>
      </c>
      <c r="G398" s="1">
        <v>0</v>
      </c>
      <c r="H398" s="1">
        <v>0</v>
      </c>
      <c r="I398" s="1">
        <v>4.5181892379471227E-2</v>
      </c>
      <c r="J398" s="1">
        <v>0</v>
      </c>
      <c r="K398" s="1">
        <v>0.54868672721617417</v>
      </c>
      <c r="L398" s="1">
        <v>0</v>
      </c>
      <c r="M398" s="1">
        <v>0</v>
      </c>
      <c r="N398" s="1">
        <v>0</v>
      </c>
      <c r="O398" s="1">
        <v>6.2226449620892999E-10</v>
      </c>
      <c r="P398" s="1">
        <v>0</v>
      </c>
      <c r="Q398" s="2">
        <v>31536.25</v>
      </c>
      <c r="R398">
        <v>51.388821</v>
      </c>
      <c r="S398">
        <v>30.098838000000001</v>
      </c>
      <c r="T398">
        <v>3000</v>
      </c>
    </row>
    <row r="399" spans="1:20">
      <c r="A399" s="2">
        <v>31536.25</v>
      </c>
      <c r="B399">
        <v>51.388821</v>
      </c>
      <c r="C399">
        <v>30.098838000000001</v>
      </c>
      <c r="D399">
        <v>0</v>
      </c>
      <c r="E399" s="1">
        <v>1.0397327924050633E-4</v>
      </c>
      <c r="F399" s="1">
        <v>6.1708003291139242E-3</v>
      </c>
      <c r="G399" s="1">
        <v>8.2280494936708866E-3</v>
      </c>
      <c r="H399" s="1">
        <v>1.9789715164556963E-4</v>
      </c>
      <c r="I399" s="1">
        <v>6.4163999253499218E-4</v>
      </c>
      <c r="J399" s="1">
        <v>0.14229798158631415</v>
      </c>
      <c r="K399" s="1">
        <v>1.3197288933125971E-3</v>
      </c>
      <c r="L399" s="1">
        <v>1.5937631552099534E-4</v>
      </c>
      <c r="M399" s="1">
        <v>4.2604134793597305E-4</v>
      </c>
      <c r="N399" s="1">
        <v>6.7242142038753162E-4</v>
      </c>
      <c r="O399" s="1">
        <v>2.7377595113732096E-3</v>
      </c>
      <c r="P399" s="1">
        <v>8.9527912468407753E-4</v>
      </c>
      <c r="Q399" s="2">
        <v>31536.375</v>
      </c>
      <c r="R399">
        <v>51.388821</v>
      </c>
      <c r="S399">
        <v>30.098838000000001</v>
      </c>
      <c r="T399">
        <v>500</v>
      </c>
    </row>
    <row r="400" spans="1:20">
      <c r="A400" s="2">
        <v>31536.25</v>
      </c>
      <c r="B400">
        <v>51.388821</v>
      </c>
      <c r="C400">
        <v>30.098838000000001</v>
      </c>
      <c r="D400">
        <v>500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6.2866604380791902E-10</v>
      </c>
      <c r="P400" s="1">
        <v>0</v>
      </c>
      <c r="Q400" s="2">
        <v>31536.375</v>
      </c>
      <c r="R400">
        <v>51.388821</v>
      </c>
      <c r="S400">
        <v>30.098838000000001</v>
      </c>
      <c r="T400">
        <v>1000</v>
      </c>
    </row>
    <row r="401" spans="1:20">
      <c r="A401" s="2">
        <v>31536.25</v>
      </c>
      <c r="B401">
        <v>51.388821</v>
      </c>
      <c r="C401">
        <v>30.098838000000001</v>
      </c>
      <c r="D401">
        <v>1000</v>
      </c>
      <c r="E401" s="1">
        <v>0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6.3142441112047174E-10</v>
      </c>
      <c r="P401" s="1">
        <v>0</v>
      </c>
      <c r="Q401" s="2">
        <v>31536.375</v>
      </c>
      <c r="R401">
        <v>51.388821</v>
      </c>
      <c r="S401">
        <v>30.098838000000001</v>
      </c>
      <c r="T401">
        <v>1500</v>
      </c>
    </row>
    <row r="402" spans="1:20">
      <c r="A402" s="2">
        <v>31536.25</v>
      </c>
      <c r="B402">
        <v>51.388821</v>
      </c>
      <c r="C402">
        <v>30.098838000000001</v>
      </c>
      <c r="D402">
        <v>1500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6.3388839427127214E-10</v>
      </c>
      <c r="P402" s="1">
        <v>0</v>
      </c>
      <c r="Q402" s="2">
        <v>31536.375</v>
      </c>
      <c r="R402">
        <v>51.388821</v>
      </c>
      <c r="S402">
        <v>30.098838000000001</v>
      </c>
      <c r="T402">
        <v>2000</v>
      </c>
    </row>
    <row r="403" spans="1:20">
      <c r="A403" s="2">
        <v>31536.25</v>
      </c>
      <c r="B403">
        <v>51.388821</v>
      </c>
      <c r="C403">
        <v>30.098838000000001</v>
      </c>
      <c r="D403">
        <v>2000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6.3605863016006728E-10</v>
      </c>
      <c r="P403" s="1">
        <v>0</v>
      </c>
      <c r="Q403" s="2">
        <v>31536.375</v>
      </c>
      <c r="R403">
        <v>51.388821</v>
      </c>
      <c r="S403">
        <v>30.098838000000001</v>
      </c>
      <c r="T403">
        <v>2500</v>
      </c>
    </row>
    <row r="404" spans="1:20">
      <c r="A404" s="2">
        <v>31536.25</v>
      </c>
      <c r="B404">
        <v>51.388821</v>
      </c>
      <c r="C404">
        <v>30.098838000000001</v>
      </c>
      <c r="D404">
        <v>2500</v>
      </c>
      <c r="E404" s="1">
        <v>5.9132435696202532E-3</v>
      </c>
      <c r="F404" s="1">
        <v>0</v>
      </c>
      <c r="G404" s="1">
        <v>0</v>
      </c>
      <c r="H404" s="1">
        <v>7.513865088607595E-3</v>
      </c>
      <c r="I404" s="1">
        <v>0.23843968236391913</v>
      </c>
      <c r="J404" s="1">
        <v>0</v>
      </c>
      <c r="K404" s="1">
        <v>0.15410139060653189</v>
      </c>
      <c r="L404" s="1">
        <v>0</v>
      </c>
      <c r="M404" s="1">
        <v>0</v>
      </c>
      <c r="N404" s="1">
        <v>0</v>
      </c>
      <c r="O404" s="1">
        <v>6.3793541449031169E-10</v>
      </c>
      <c r="P404" s="1">
        <v>0</v>
      </c>
      <c r="Q404" s="2">
        <v>31536.375</v>
      </c>
      <c r="R404">
        <v>51.388821</v>
      </c>
      <c r="S404">
        <v>30.098838000000001</v>
      </c>
      <c r="T404">
        <v>3000</v>
      </c>
    </row>
    <row r="405" spans="1:20">
      <c r="A405" s="2">
        <v>31536.375</v>
      </c>
      <c r="B405">
        <v>51.388821</v>
      </c>
      <c r="C405">
        <v>30.098838000000001</v>
      </c>
      <c r="D405">
        <v>0</v>
      </c>
      <c r="E405" s="1">
        <v>1.8143504202531647E-4</v>
      </c>
      <c r="F405" s="1">
        <v>6.1709949113924051E-3</v>
      </c>
      <c r="G405" s="1">
        <v>8.2280494936708866E-3</v>
      </c>
      <c r="H405" s="1">
        <v>4.2865598734177218E-5</v>
      </c>
      <c r="I405" s="1">
        <v>5.1549975489891139E-4</v>
      </c>
      <c r="J405" s="1">
        <v>0.14229798158631415</v>
      </c>
      <c r="K405" s="1">
        <v>1.7822408248833594E-3</v>
      </c>
      <c r="L405" s="1">
        <v>5.2860568087091761E-4</v>
      </c>
      <c r="M405" s="1">
        <v>3.2033555181128897E-5</v>
      </c>
      <c r="N405" s="1">
        <v>6.2372770513900586E-5</v>
      </c>
      <c r="O405" s="1">
        <v>2.7377595113732096E-3</v>
      </c>
      <c r="P405" s="1">
        <v>2.5987945829823082E-4</v>
      </c>
      <c r="Q405" s="2">
        <v>31536.5</v>
      </c>
      <c r="R405">
        <v>51.388821</v>
      </c>
      <c r="S405">
        <v>30.098838000000001</v>
      </c>
      <c r="T405">
        <v>500</v>
      </c>
    </row>
    <row r="406" spans="1:20">
      <c r="A406" s="2">
        <v>31536.375</v>
      </c>
      <c r="B406">
        <v>51.388821</v>
      </c>
      <c r="C406">
        <v>30.098838000000001</v>
      </c>
      <c r="D406">
        <v>500</v>
      </c>
      <c r="E406" s="1">
        <v>0</v>
      </c>
      <c r="F406" s="1">
        <v>3.3832784050632915E-9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6.4081056192080871E-10</v>
      </c>
      <c r="P406" s="1">
        <v>0</v>
      </c>
      <c r="Q406" s="2">
        <v>31536.5</v>
      </c>
      <c r="R406">
        <v>51.388821</v>
      </c>
      <c r="S406">
        <v>30.098838000000001</v>
      </c>
      <c r="T406">
        <v>1000</v>
      </c>
    </row>
    <row r="407" spans="1:20">
      <c r="A407" s="2">
        <v>31536.375</v>
      </c>
      <c r="B407">
        <v>51.388821</v>
      </c>
      <c r="C407">
        <v>30.098838000000001</v>
      </c>
      <c r="D407">
        <v>1000</v>
      </c>
      <c r="E407" s="1">
        <v>0</v>
      </c>
      <c r="F407" s="1">
        <v>4.6912247088607593E-8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6.4181006234203869E-10</v>
      </c>
      <c r="P407" s="1">
        <v>0</v>
      </c>
      <c r="Q407" s="2">
        <v>31536.5</v>
      </c>
      <c r="R407">
        <v>51.388821</v>
      </c>
      <c r="S407">
        <v>30.098838000000001</v>
      </c>
      <c r="T407">
        <v>1500</v>
      </c>
    </row>
    <row r="408" spans="1:20">
      <c r="A408" s="2">
        <v>31536.375</v>
      </c>
      <c r="B408">
        <v>51.388821</v>
      </c>
      <c r="C408">
        <v>30.098838000000001</v>
      </c>
      <c r="D408">
        <v>1500</v>
      </c>
      <c r="E408" s="1">
        <v>0</v>
      </c>
      <c r="F408" s="1">
        <v>8.4553220506329118E-8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6.4251804465037903E-10</v>
      </c>
      <c r="P408" s="1">
        <v>0</v>
      </c>
      <c r="Q408" s="2">
        <v>31536.5</v>
      </c>
      <c r="R408">
        <v>51.388821</v>
      </c>
      <c r="S408">
        <v>30.098838000000001</v>
      </c>
      <c r="T408">
        <v>2000</v>
      </c>
    </row>
    <row r="409" spans="1:20">
      <c r="A409" s="2">
        <v>31536.375</v>
      </c>
      <c r="B409">
        <v>51.388821</v>
      </c>
      <c r="C409">
        <v>30.098838000000001</v>
      </c>
      <c r="D409">
        <v>2000</v>
      </c>
      <c r="E409" s="1">
        <v>0</v>
      </c>
      <c r="F409" s="1">
        <v>1.1377006860759493E-7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6.4293473631002514E-10</v>
      </c>
      <c r="P409" s="1">
        <v>0</v>
      </c>
      <c r="Q409" s="2">
        <v>31536.5</v>
      </c>
      <c r="R409">
        <v>51.388821</v>
      </c>
      <c r="S409">
        <v>30.098838000000001</v>
      </c>
      <c r="T409">
        <v>2500</v>
      </c>
    </row>
    <row r="410" spans="1:20">
      <c r="A410" s="2">
        <v>31536.375</v>
      </c>
      <c r="B410">
        <v>51.388821</v>
      </c>
      <c r="C410">
        <v>30.098838000000001</v>
      </c>
      <c r="D410">
        <v>2500</v>
      </c>
      <c r="E410" s="1">
        <v>0</v>
      </c>
      <c r="F410" s="1">
        <v>1.3247843240506329E-7</v>
      </c>
      <c r="G410" s="1">
        <v>0</v>
      </c>
      <c r="H410" s="1">
        <v>0</v>
      </c>
      <c r="I410" s="1">
        <v>9.8741726034214619E-2</v>
      </c>
      <c r="J410" s="1">
        <v>0</v>
      </c>
      <c r="K410" s="1">
        <v>0</v>
      </c>
      <c r="L410" s="1">
        <v>1.9995415278382583E-2</v>
      </c>
      <c r="M410" s="1">
        <v>0</v>
      </c>
      <c r="N410" s="1">
        <v>0</v>
      </c>
      <c r="O410" s="1">
        <v>6.430595459140692E-10</v>
      </c>
      <c r="P410" s="1">
        <v>0</v>
      </c>
      <c r="Q410" s="2">
        <v>31536.5</v>
      </c>
      <c r="R410">
        <v>51.388821</v>
      </c>
      <c r="S410">
        <v>30.098838000000001</v>
      </c>
      <c r="T410">
        <v>3000</v>
      </c>
    </row>
    <row r="411" spans="1:20">
      <c r="A411" s="2">
        <v>31536.5</v>
      </c>
      <c r="B411">
        <v>51.388821</v>
      </c>
      <c r="C411">
        <v>30.098838000000001</v>
      </c>
      <c r="D411">
        <v>0</v>
      </c>
      <c r="E411" s="1">
        <v>1.4374906860759493E-4</v>
      </c>
      <c r="F411" s="1">
        <v>6.171176278481013E-3</v>
      </c>
      <c r="G411" s="1">
        <v>8.2280485822784806E-3</v>
      </c>
      <c r="H411" s="1">
        <v>1.3377479012658227E-4</v>
      </c>
      <c r="I411" s="1">
        <v>5.3219003794712286E-4</v>
      </c>
      <c r="J411" s="1">
        <v>0.14229798158631415</v>
      </c>
      <c r="K411" s="1">
        <v>2.8883947297045099E-4</v>
      </c>
      <c r="L411" s="1">
        <v>1.0197167178849144E-4</v>
      </c>
      <c r="M411" s="1">
        <v>2.8299007076663859E-4</v>
      </c>
      <c r="N411" s="1">
        <v>9.1902231508003376E-5</v>
      </c>
      <c r="O411" s="1">
        <v>2.7377595113732096E-3</v>
      </c>
      <c r="P411" s="1">
        <v>8.7887988879528222E-4</v>
      </c>
      <c r="Q411" s="2">
        <v>31536.625</v>
      </c>
      <c r="R411">
        <v>51.388821</v>
      </c>
      <c r="S411">
        <v>30.098838000000001</v>
      </c>
      <c r="T411">
        <v>500</v>
      </c>
    </row>
    <row r="412" spans="1:20">
      <c r="A412" s="2">
        <v>31536.5</v>
      </c>
      <c r="B412">
        <v>51.388821</v>
      </c>
      <c r="C412">
        <v>30.098838000000001</v>
      </c>
      <c r="D412">
        <v>500</v>
      </c>
      <c r="E412" s="1">
        <v>0</v>
      </c>
      <c r="F412" s="1">
        <v>1.302229093670886E-7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6.4243110783487781E-10</v>
      </c>
      <c r="P412" s="1">
        <v>0</v>
      </c>
      <c r="Q412" s="2">
        <v>31536.625</v>
      </c>
      <c r="R412">
        <v>51.388821</v>
      </c>
      <c r="S412">
        <v>30.098838000000001</v>
      </c>
      <c r="T412">
        <v>1000</v>
      </c>
    </row>
    <row r="413" spans="1:20">
      <c r="A413" s="2">
        <v>31536.5</v>
      </c>
      <c r="B413">
        <v>51.388821</v>
      </c>
      <c r="C413">
        <v>30.098838000000001</v>
      </c>
      <c r="D413">
        <v>1000</v>
      </c>
      <c r="E413" s="1">
        <v>0</v>
      </c>
      <c r="F413" s="1">
        <v>1.0584863088607594E-7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6.4167663184498736E-10</v>
      </c>
      <c r="P413" s="1">
        <v>0</v>
      </c>
      <c r="Q413" s="2">
        <v>31536.625</v>
      </c>
      <c r="R413">
        <v>51.388821</v>
      </c>
      <c r="S413">
        <v>30.098838000000001</v>
      </c>
      <c r="T413">
        <v>1500</v>
      </c>
    </row>
    <row r="414" spans="1:20">
      <c r="A414" s="2">
        <v>31536.5</v>
      </c>
      <c r="B414">
        <v>51.388821</v>
      </c>
      <c r="C414">
        <v>30.098838000000001</v>
      </c>
      <c r="D414">
        <v>1500</v>
      </c>
      <c r="E414" s="1">
        <v>0</v>
      </c>
      <c r="F414" s="1">
        <v>6.6005892911392411E-8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6.4062824936815494E-10</v>
      </c>
      <c r="P414" s="1">
        <v>0</v>
      </c>
      <c r="Q414" s="2">
        <v>31536.625</v>
      </c>
      <c r="R414">
        <v>51.388821</v>
      </c>
      <c r="S414">
        <v>30.098838000000001</v>
      </c>
      <c r="T414">
        <v>2000</v>
      </c>
    </row>
    <row r="415" spans="1:20">
      <c r="A415" s="2">
        <v>31536.5</v>
      </c>
      <c r="B415">
        <v>51.388821</v>
      </c>
      <c r="C415">
        <v>30.098838000000001</v>
      </c>
      <c r="D415">
        <v>2000</v>
      </c>
      <c r="E415" s="1">
        <v>0</v>
      </c>
      <c r="F415" s="1">
        <v>1.4012887898734179E-8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6.3928571019376581E-10</v>
      </c>
      <c r="P415" s="1">
        <v>0</v>
      </c>
      <c r="Q415" s="2">
        <v>31536.625</v>
      </c>
      <c r="R415">
        <v>51.388821</v>
      </c>
      <c r="S415">
        <v>30.098838000000001</v>
      </c>
      <c r="T415">
        <v>2500</v>
      </c>
    </row>
    <row r="416" spans="1:20">
      <c r="A416" s="2">
        <v>31536.5</v>
      </c>
      <c r="B416">
        <v>51.388821</v>
      </c>
      <c r="C416">
        <v>30.098838000000001</v>
      </c>
      <c r="D416">
        <v>2500</v>
      </c>
      <c r="E416" s="1">
        <v>0</v>
      </c>
      <c r="F416" s="1">
        <v>0</v>
      </c>
      <c r="G416" s="1">
        <v>0</v>
      </c>
      <c r="H416" s="1">
        <v>0</v>
      </c>
      <c r="I416" s="1">
        <v>1.7059970239502332E-2</v>
      </c>
      <c r="J416" s="1">
        <v>0</v>
      </c>
      <c r="K416" s="1">
        <v>0.88929061026438572</v>
      </c>
      <c r="L416" s="1">
        <v>0</v>
      </c>
      <c r="M416" s="1">
        <v>0</v>
      </c>
      <c r="N416" s="1">
        <v>0</v>
      </c>
      <c r="O416" s="1">
        <v>6.3764944650379117E-10</v>
      </c>
      <c r="P416" s="1">
        <v>0</v>
      </c>
      <c r="Q416" s="2">
        <v>31536.625</v>
      </c>
      <c r="R416">
        <v>51.388821</v>
      </c>
      <c r="S416">
        <v>30.098838000000001</v>
      </c>
      <c r="T416">
        <v>3000</v>
      </c>
    </row>
    <row r="417" spans="1:20">
      <c r="A417" s="2">
        <v>31536.625</v>
      </c>
      <c r="B417">
        <v>51.388821</v>
      </c>
      <c r="C417">
        <v>30.098838000000001</v>
      </c>
      <c r="D417">
        <v>0</v>
      </c>
      <c r="E417" s="1">
        <v>2.5920082025316456E-4</v>
      </c>
      <c r="F417" s="1">
        <v>6.1709361265822786E-3</v>
      </c>
      <c r="G417" s="1">
        <v>8.2280485822784806E-3</v>
      </c>
      <c r="H417" s="1">
        <v>1.4207152329113925E-4</v>
      </c>
      <c r="I417" s="1">
        <v>5.8936765660964235E-4</v>
      </c>
      <c r="J417" s="1">
        <v>0.14229798158631415</v>
      </c>
      <c r="K417" s="1">
        <v>1.1595407738724728E-3</v>
      </c>
      <c r="L417" s="1">
        <v>3.3321386799377918E-4</v>
      </c>
      <c r="M417" s="1">
        <v>2.0777313184498737E-4</v>
      </c>
      <c r="N417" s="1">
        <v>1.5333466276326875E-4</v>
      </c>
      <c r="O417" s="1">
        <v>2.7377595113732096E-3</v>
      </c>
      <c r="P417" s="1">
        <v>7.5331596798652064E-4</v>
      </c>
      <c r="Q417" s="2">
        <v>31536.75</v>
      </c>
      <c r="R417">
        <v>51.388821</v>
      </c>
      <c r="S417">
        <v>30.098838000000001</v>
      </c>
      <c r="T417">
        <v>500</v>
      </c>
    </row>
    <row r="418" spans="1:20">
      <c r="A418" s="2">
        <v>31536.625</v>
      </c>
      <c r="B418">
        <v>51.388821</v>
      </c>
      <c r="C418">
        <v>30.098838000000001</v>
      </c>
      <c r="D418">
        <v>500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6.3349695113732112E-10</v>
      </c>
      <c r="P418" s="1">
        <v>0</v>
      </c>
      <c r="Q418" s="2">
        <v>31536.75</v>
      </c>
      <c r="R418">
        <v>51.388821</v>
      </c>
      <c r="S418">
        <v>30.098838000000001</v>
      </c>
      <c r="T418">
        <v>1000</v>
      </c>
    </row>
    <row r="419" spans="1:20">
      <c r="A419" s="2">
        <v>31536.625</v>
      </c>
      <c r="B419">
        <v>51.388821</v>
      </c>
      <c r="C419">
        <v>30.098838000000001</v>
      </c>
      <c r="D419">
        <v>1000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6.3098199326032018E-10</v>
      </c>
      <c r="P419" s="1">
        <v>0</v>
      </c>
      <c r="Q419" s="2">
        <v>31536.75</v>
      </c>
      <c r="R419">
        <v>51.388821</v>
      </c>
      <c r="S419">
        <v>30.098838000000001</v>
      </c>
      <c r="T419">
        <v>1500</v>
      </c>
    </row>
    <row r="420" spans="1:20">
      <c r="A420" s="2">
        <v>31536.625</v>
      </c>
      <c r="B420">
        <v>51.388821</v>
      </c>
      <c r="C420">
        <v>30.098838000000001</v>
      </c>
      <c r="D420">
        <v>1500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6.2817556276326887E-10</v>
      </c>
      <c r="P420" s="1">
        <v>0</v>
      </c>
      <c r="Q420" s="2">
        <v>31536.75</v>
      </c>
      <c r="R420">
        <v>51.388821</v>
      </c>
      <c r="S420">
        <v>30.098838000000001</v>
      </c>
      <c r="T420">
        <v>2000</v>
      </c>
    </row>
    <row r="421" spans="1:20">
      <c r="A421" s="2">
        <v>31536.625</v>
      </c>
      <c r="B421">
        <v>51.388821</v>
      </c>
      <c r="C421">
        <v>30.098838000000001</v>
      </c>
      <c r="D421">
        <v>2000</v>
      </c>
      <c r="E421" s="1">
        <v>0</v>
      </c>
      <c r="F421" s="1">
        <v>0</v>
      </c>
      <c r="G421" s="1">
        <v>0</v>
      </c>
      <c r="H421" s="1">
        <v>0</v>
      </c>
      <c r="I421" s="1">
        <v>2.9914645884914462E-3</v>
      </c>
      <c r="J421" s="1">
        <v>0</v>
      </c>
      <c r="K421" s="1">
        <v>5.9317204479004666E-4</v>
      </c>
      <c r="L421" s="1">
        <v>0</v>
      </c>
      <c r="M421" s="1">
        <v>0</v>
      </c>
      <c r="N421" s="1">
        <v>0</v>
      </c>
      <c r="O421" s="1">
        <v>6.2507900168491993E-10</v>
      </c>
      <c r="P421" s="1">
        <v>0</v>
      </c>
      <c r="Q421" s="2">
        <v>31536.75</v>
      </c>
      <c r="R421">
        <v>51.388821</v>
      </c>
      <c r="S421">
        <v>30.098838000000001</v>
      </c>
      <c r="T421">
        <v>2500</v>
      </c>
    </row>
    <row r="422" spans="1:20">
      <c r="A422" s="2">
        <v>31536.625</v>
      </c>
      <c r="B422">
        <v>51.388821</v>
      </c>
      <c r="C422">
        <v>30.098838000000001</v>
      </c>
      <c r="D422">
        <v>2500</v>
      </c>
      <c r="E422" s="1">
        <v>0</v>
      </c>
      <c r="F422" s="1">
        <v>0</v>
      </c>
      <c r="G422" s="1">
        <v>0</v>
      </c>
      <c r="H422" s="1">
        <v>0</v>
      </c>
      <c r="I422" s="1">
        <v>5.1041387869362367E-2</v>
      </c>
      <c r="J422" s="1">
        <v>0</v>
      </c>
      <c r="K422" s="1">
        <v>2.8270122998444789E-3</v>
      </c>
      <c r="L422" s="1">
        <v>0</v>
      </c>
      <c r="M422" s="1">
        <v>0</v>
      </c>
      <c r="N422" s="1">
        <v>0</v>
      </c>
      <c r="O422" s="1">
        <v>6.2169369755686591E-10</v>
      </c>
      <c r="P422" s="1">
        <v>0</v>
      </c>
      <c r="Q422" s="2">
        <v>31536.75</v>
      </c>
      <c r="R422">
        <v>51.388821</v>
      </c>
      <c r="S422">
        <v>30.098838000000001</v>
      </c>
      <c r="T422">
        <v>3000</v>
      </c>
    </row>
    <row r="423" spans="1:20">
      <c r="A423" s="2">
        <v>31536.75</v>
      </c>
      <c r="B423">
        <v>51.388821</v>
      </c>
      <c r="C423">
        <v>30.098838000000001</v>
      </c>
      <c r="D423">
        <v>0</v>
      </c>
      <c r="E423" s="1">
        <v>2.9473933670886076E-5</v>
      </c>
      <c r="F423" s="1">
        <v>6.1709014936708858E-3</v>
      </c>
      <c r="G423" s="1">
        <v>8.2280485822784806E-3</v>
      </c>
      <c r="H423" s="1">
        <v>4.6442107594936711E-5</v>
      </c>
      <c r="I423" s="1">
        <v>5.9666019284603422E-4</v>
      </c>
      <c r="J423" s="1">
        <v>0.14229798158631415</v>
      </c>
      <c r="K423" s="1">
        <v>1.453196065940902E-3</v>
      </c>
      <c r="L423" s="1">
        <v>2.0414285636080872E-4</v>
      </c>
      <c r="M423" s="1">
        <v>7.0514130328559396E-5</v>
      </c>
      <c r="N423" s="1">
        <v>2.2413784094355517E-4</v>
      </c>
      <c r="O423" s="1">
        <v>2.7377595113732096E-3</v>
      </c>
      <c r="P423" s="1">
        <v>3.4042120893007581E-4</v>
      </c>
      <c r="Q423" s="2">
        <v>31536.875</v>
      </c>
      <c r="R423">
        <v>51.388821</v>
      </c>
      <c r="S423">
        <v>30.098838000000001</v>
      </c>
      <c r="T423">
        <v>500</v>
      </c>
    </row>
    <row r="424" spans="1:20">
      <c r="A424" s="2">
        <v>31536.75</v>
      </c>
      <c r="B424">
        <v>51.388821</v>
      </c>
      <c r="C424">
        <v>30.098838000000001</v>
      </c>
      <c r="D424">
        <v>500</v>
      </c>
      <c r="E424" s="1">
        <v>1.5309478253164557E-2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6.1406411625947779E-10</v>
      </c>
      <c r="P424" s="1">
        <v>0</v>
      </c>
      <c r="Q424" s="2">
        <v>31536.875</v>
      </c>
      <c r="R424">
        <v>51.388821</v>
      </c>
      <c r="S424">
        <v>30.098838000000001</v>
      </c>
      <c r="T424">
        <v>1000</v>
      </c>
    </row>
    <row r="425" spans="1:20">
      <c r="A425" s="2">
        <v>31536.75</v>
      </c>
      <c r="B425">
        <v>51.388821</v>
      </c>
      <c r="C425">
        <v>30.098838000000001</v>
      </c>
      <c r="D425">
        <v>1000</v>
      </c>
      <c r="E425" s="1">
        <v>0</v>
      </c>
      <c r="F425" s="1">
        <v>1.2887073569620254E-8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6.0982361499578783E-10</v>
      </c>
      <c r="P425" s="1">
        <v>0</v>
      </c>
      <c r="Q425" s="2">
        <v>31536.875</v>
      </c>
      <c r="R425">
        <v>51.388821</v>
      </c>
      <c r="S425">
        <v>30.098838000000001</v>
      </c>
      <c r="T425">
        <v>1500</v>
      </c>
    </row>
    <row r="426" spans="1:20">
      <c r="A426" s="2">
        <v>31536.75</v>
      </c>
      <c r="B426">
        <v>51.388821</v>
      </c>
      <c r="C426">
        <v>30.098838000000001</v>
      </c>
      <c r="D426">
        <v>1500</v>
      </c>
      <c r="E426" s="1">
        <v>0</v>
      </c>
      <c r="F426" s="1">
        <v>1.0248873265822785E-7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6.0530155855096888E-10</v>
      </c>
      <c r="P426" s="1">
        <v>0</v>
      </c>
      <c r="Q426" s="2">
        <v>31536.875</v>
      </c>
      <c r="R426">
        <v>51.388821</v>
      </c>
      <c r="S426">
        <v>30.098838000000001</v>
      </c>
      <c r="T426">
        <v>2000</v>
      </c>
    </row>
    <row r="427" spans="1:20">
      <c r="A427" s="2">
        <v>31536.75</v>
      </c>
      <c r="B427">
        <v>51.388821</v>
      </c>
      <c r="C427">
        <v>30.098838000000001</v>
      </c>
      <c r="D427">
        <v>2000</v>
      </c>
      <c r="E427" s="1">
        <v>0</v>
      </c>
      <c r="F427" s="1">
        <v>1.9515040405063291E-7</v>
      </c>
      <c r="G427" s="1">
        <v>0</v>
      </c>
      <c r="H427" s="1">
        <v>0</v>
      </c>
      <c r="I427" s="1">
        <v>2.5621505804043546E-2</v>
      </c>
      <c r="J427" s="1">
        <v>0</v>
      </c>
      <c r="K427" s="1">
        <v>3.3552734556765166E-4</v>
      </c>
      <c r="L427" s="1">
        <v>0</v>
      </c>
      <c r="M427" s="1">
        <v>0</v>
      </c>
      <c r="N427" s="1">
        <v>0</v>
      </c>
      <c r="O427" s="1">
        <v>6.0050006234203876E-10</v>
      </c>
      <c r="P427" s="1">
        <v>0</v>
      </c>
      <c r="Q427" s="2">
        <v>31536.875</v>
      </c>
      <c r="R427">
        <v>51.388821</v>
      </c>
      <c r="S427">
        <v>30.098838000000001</v>
      </c>
      <c r="T427">
        <v>2500</v>
      </c>
    </row>
    <row r="428" spans="1:20">
      <c r="A428" s="2">
        <v>31536.75</v>
      </c>
      <c r="B428">
        <v>51.388821</v>
      </c>
      <c r="C428">
        <v>30.098838000000001</v>
      </c>
      <c r="D428">
        <v>2500</v>
      </c>
      <c r="E428" s="1">
        <v>0</v>
      </c>
      <c r="F428" s="1">
        <v>2.860771898734177E-7</v>
      </c>
      <c r="G428" s="1">
        <v>0</v>
      </c>
      <c r="H428" s="1">
        <v>0</v>
      </c>
      <c r="I428" s="1">
        <v>1.5896310046656297E-2</v>
      </c>
      <c r="J428" s="1">
        <v>0</v>
      </c>
      <c r="K428" s="1">
        <v>1.7066060230171074E-3</v>
      </c>
      <c r="L428" s="1">
        <v>0</v>
      </c>
      <c r="M428" s="1">
        <v>0</v>
      </c>
      <c r="N428" s="1">
        <v>0</v>
      </c>
      <c r="O428" s="1">
        <v>5.9542101432181971E-10</v>
      </c>
      <c r="P428" s="1">
        <v>0</v>
      </c>
      <c r="Q428" s="2">
        <v>31536.875</v>
      </c>
      <c r="R428">
        <v>51.388821</v>
      </c>
      <c r="S428">
        <v>30.098838000000001</v>
      </c>
      <c r="T428">
        <v>3000</v>
      </c>
    </row>
    <row r="429" spans="1:20">
      <c r="A429" s="2">
        <v>31536.875</v>
      </c>
      <c r="B429">
        <v>51.388821</v>
      </c>
      <c r="C429">
        <v>30.098838000000001</v>
      </c>
      <c r="D429">
        <v>0</v>
      </c>
      <c r="E429" s="1">
        <v>4.0285585822784811E-5</v>
      </c>
      <c r="F429" s="1">
        <v>6.7009705063291137E-3</v>
      </c>
      <c r="G429" s="1">
        <v>8.9341304810126587E-3</v>
      </c>
      <c r="H429" s="1">
        <v>2.5714973164556962E-4</v>
      </c>
      <c r="I429" s="1">
        <v>2.000769234214619E-4</v>
      </c>
      <c r="J429" s="1">
        <v>0.15627357461897357</v>
      </c>
      <c r="K429" s="1">
        <v>4.9733721181959565E-4</v>
      </c>
      <c r="L429" s="1">
        <v>3.0620396491446344E-4</v>
      </c>
      <c r="M429" s="1">
        <v>9.4913463942712729E-6</v>
      </c>
      <c r="N429" s="1">
        <v>4.7556610362257789E-6</v>
      </c>
      <c r="O429" s="1">
        <v>2.8784952485256948E-3</v>
      </c>
      <c r="P429" s="1">
        <v>5.1334019545071609E-4</v>
      </c>
      <c r="Q429" s="2">
        <v>31537</v>
      </c>
      <c r="R429">
        <v>51.388821</v>
      </c>
      <c r="S429">
        <v>30.098838000000001</v>
      </c>
      <c r="T429">
        <v>500</v>
      </c>
    </row>
    <row r="430" spans="1:20">
      <c r="A430" s="2">
        <v>31536.875</v>
      </c>
      <c r="B430">
        <v>51.388821</v>
      </c>
      <c r="C430">
        <v>30.098838000000001</v>
      </c>
      <c r="D430">
        <v>500</v>
      </c>
      <c r="E430" s="1">
        <v>0</v>
      </c>
      <c r="F430" s="1">
        <v>4.463452253164557E-7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5.8443972535804545E-10</v>
      </c>
      <c r="P430" s="1">
        <v>0</v>
      </c>
      <c r="Q430" s="2">
        <v>31537</v>
      </c>
      <c r="R430">
        <v>51.388821</v>
      </c>
      <c r="S430">
        <v>30.098838000000001</v>
      </c>
      <c r="T430">
        <v>1000</v>
      </c>
    </row>
    <row r="431" spans="1:20">
      <c r="A431" s="2">
        <v>31536.875</v>
      </c>
      <c r="B431">
        <v>51.388821</v>
      </c>
      <c r="C431">
        <v>30.098838000000001</v>
      </c>
      <c r="D431">
        <v>1000</v>
      </c>
      <c r="E431" s="1">
        <v>0</v>
      </c>
      <c r="F431" s="1">
        <v>5.0832888607594935E-7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5.7854196545914068E-10</v>
      </c>
      <c r="P431" s="1">
        <v>0</v>
      </c>
      <c r="Q431" s="2">
        <v>31537</v>
      </c>
      <c r="R431">
        <v>51.388821</v>
      </c>
      <c r="S431">
        <v>30.098838000000001</v>
      </c>
      <c r="T431">
        <v>1500</v>
      </c>
    </row>
    <row r="432" spans="1:20">
      <c r="A432" s="2">
        <v>31536.875</v>
      </c>
      <c r="B432">
        <v>51.388821</v>
      </c>
      <c r="C432">
        <v>30.098838000000001</v>
      </c>
      <c r="D432">
        <v>1500</v>
      </c>
      <c r="E432" s="1">
        <v>0</v>
      </c>
      <c r="F432" s="1">
        <v>5.5377268860759497E-7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2.4316969604976671E-4</v>
      </c>
      <c r="M432" s="1">
        <v>0</v>
      </c>
      <c r="N432" s="1">
        <v>0</v>
      </c>
      <c r="O432" s="1">
        <v>5.7237597978096043E-10</v>
      </c>
      <c r="P432" s="1">
        <v>0</v>
      </c>
      <c r="Q432" s="2">
        <v>31537</v>
      </c>
      <c r="R432">
        <v>51.388821</v>
      </c>
      <c r="S432">
        <v>30.098838000000001</v>
      </c>
      <c r="T432">
        <v>2000</v>
      </c>
    </row>
    <row r="433" spans="1:20">
      <c r="A433" s="2">
        <v>31536.875</v>
      </c>
      <c r="B433">
        <v>51.388821</v>
      </c>
      <c r="C433">
        <v>30.098838000000001</v>
      </c>
      <c r="D433">
        <v>2000</v>
      </c>
      <c r="E433" s="1">
        <v>0</v>
      </c>
      <c r="F433" s="1">
        <v>5.7996786075949362E-7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8.0807672659409024E-2</v>
      </c>
      <c r="M433" s="1">
        <v>0</v>
      </c>
      <c r="N433" s="1">
        <v>0</v>
      </c>
      <c r="O433" s="1">
        <v>5.659443614153328E-10</v>
      </c>
      <c r="P433" s="1">
        <v>0</v>
      </c>
      <c r="Q433" s="2">
        <v>31537</v>
      </c>
      <c r="R433">
        <v>51.388821</v>
      </c>
      <c r="S433">
        <v>30.098838000000001</v>
      </c>
      <c r="T433">
        <v>2500</v>
      </c>
    </row>
    <row r="434" spans="1:20">
      <c r="A434" s="2">
        <v>31536.875</v>
      </c>
      <c r="B434">
        <v>51.388821</v>
      </c>
      <c r="C434">
        <v>30.098838000000001</v>
      </c>
      <c r="D434">
        <v>2500</v>
      </c>
      <c r="E434" s="1">
        <v>0</v>
      </c>
      <c r="F434" s="1">
        <v>5.8491113924050629E-7</v>
      </c>
      <c r="G434" s="1">
        <v>0</v>
      </c>
      <c r="H434" s="1">
        <v>0</v>
      </c>
      <c r="I434" s="1">
        <v>0</v>
      </c>
      <c r="J434" s="1">
        <v>0</v>
      </c>
      <c r="K434" s="1">
        <v>6.9827052317262828E-2</v>
      </c>
      <c r="L434" s="1">
        <v>0</v>
      </c>
      <c r="M434" s="1">
        <v>1.7699078668913228E-6</v>
      </c>
      <c r="N434" s="1">
        <v>3.5685087952822239E-5</v>
      </c>
      <c r="O434" s="1">
        <v>5.5925002190395956E-10</v>
      </c>
      <c r="P434" s="1">
        <v>0</v>
      </c>
      <c r="Q434" s="2">
        <v>31537</v>
      </c>
      <c r="R434">
        <v>51.388821</v>
      </c>
      <c r="S434">
        <v>30.098838000000001</v>
      </c>
      <c r="T434">
        <v>3000</v>
      </c>
    </row>
    <row r="435" spans="1:20">
      <c r="A435" s="2">
        <v>31537</v>
      </c>
      <c r="B435">
        <v>51.388821</v>
      </c>
      <c r="C435">
        <v>30.098838000000001</v>
      </c>
      <c r="D435">
        <v>0</v>
      </c>
      <c r="E435" s="1">
        <v>1.5215405924050632E-4</v>
      </c>
      <c r="F435" s="1">
        <v>6.9658835696202528E-3</v>
      </c>
      <c r="G435" s="1">
        <v>9.2870867848101266E-3</v>
      </c>
      <c r="H435" s="1">
        <v>2.8766472151898733E-4</v>
      </c>
      <c r="I435" s="1">
        <v>2.6271705779160189E-4</v>
      </c>
      <c r="J435" s="1">
        <v>0.1632597133437014</v>
      </c>
      <c r="K435" s="1">
        <v>1.7697884752721617E-3</v>
      </c>
      <c r="L435" s="1">
        <v>5.0591627496111976E-4</v>
      </c>
      <c r="M435" s="1">
        <v>2.3914689300758214E-4</v>
      </c>
      <c r="N435" s="1">
        <v>4.6007613310867731E-5</v>
      </c>
      <c r="O435" s="1">
        <v>2.9488465122156698E-3</v>
      </c>
      <c r="P435" s="1">
        <v>4.619416807076664E-4</v>
      </c>
      <c r="Q435" s="2">
        <v>31537.125</v>
      </c>
      <c r="R435">
        <v>51.388821</v>
      </c>
      <c r="S435">
        <v>30.098838000000001</v>
      </c>
      <c r="T435">
        <v>500</v>
      </c>
    </row>
    <row r="436" spans="1:20">
      <c r="A436" s="2">
        <v>31537</v>
      </c>
      <c r="B436">
        <v>51.388821</v>
      </c>
      <c r="C436">
        <v>30.098838000000001</v>
      </c>
      <c r="D436">
        <v>500</v>
      </c>
      <c r="E436" s="1">
        <v>0</v>
      </c>
      <c r="F436" s="1">
        <v>5.2553130379746832E-7</v>
      </c>
      <c r="G436" s="1">
        <v>0</v>
      </c>
      <c r="H436" s="1">
        <v>0</v>
      </c>
      <c r="I436" s="1">
        <v>0</v>
      </c>
      <c r="J436" s="1">
        <v>0</v>
      </c>
      <c r="K436" s="1">
        <v>0</v>
      </c>
      <c r="L436" s="1">
        <v>3.1922017530326592E-3</v>
      </c>
      <c r="M436" s="1">
        <v>0</v>
      </c>
      <c r="N436" s="1">
        <v>0</v>
      </c>
      <c r="O436" s="1">
        <v>5.4508503032855936E-10</v>
      </c>
      <c r="P436" s="1">
        <v>0</v>
      </c>
      <c r="Q436" s="2">
        <v>31537.125</v>
      </c>
      <c r="R436">
        <v>51.388821</v>
      </c>
      <c r="S436">
        <v>30.098838000000001</v>
      </c>
      <c r="T436">
        <v>1000</v>
      </c>
    </row>
    <row r="437" spans="1:20">
      <c r="A437" s="2">
        <v>31537</v>
      </c>
      <c r="B437">
        <v>51.388821</v>
      </c>
      <c r="C437">
        <v>30.098838000000001</v>
      </c>
      <c r="D437">
        <v>1000</v>
      </c>
      <c r="E437" s="1">
        <v>0</v>
      </c>
      <c r="F437" s="1">
        <v>4.5959739493670884E-7</v>
      </c>
      <c r="G437" s="1">
        <v>0</v>
      </c>
      <c r="H437" s="1">
        <v>9.3985129367088612E-4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5.3762051979780965E-10</v>
      </c>
      <c r="P437" s="1">
        <v>0</v>
      </c>
      <c r="Q437" s="2">
        <v>31537.125</v>
      </c>
      <c r="R437">
        <v>51.388821</v>
      </c>
      <c r="S437">
        <v>30.098838000000001</v>
      </c>
      <c r="T437">
        <v>1500</v>
      </c>
    </row>
    <row r="438" spans="1:20">
      <c r="A438" s="2">
        <v>31537</v>
      </c>
      <c r="B438">
        <v>51.388821</v>
      </c>
      <c r="C438">
        <v>30.098838000000001</v>
      </c>
      <c r="D438">
        <v>1500</v>
      </c>
      <c r="E438" s="1">
        <v>0</v>
      </c>
      <c r="F438" s="1">
        <v>3.6957768607594934E-7</v>
      </c>
      <c r="G438" s="1">
        <v>0</v>
      </c>
      <c r="H438" s="1">
        <v>4.4058987341772152E-4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5.2990577590564446E-10</v>
      </c>
      <c r="P438" s="1">
        <v>0</v>
      </c>
      <c r="Q438" s="2">
        <v>31537.125</v>
      </c>
      <c r="R438">
        <v>51.388821</v>
      </c>
      <c r="S438">
        <v>30.098838000000001</v>
      </c>
      <c r="T438">
        <v>2000</v>
      </c>
    </row>
    <row r="439" spans="1:20">
      <c r="A439" s="2">
        <v>31537</v>
      </c>
      <c r="B439">
        <v>51.388821</v>
      </c>
      <c r="C439">
        <v>30.098838000000001</v>
      </c>
      <c r="D439">
        <v>2000</v>
      </c>
      <c r="E439" s="1">
        <v>0</v>
      </c>
      <c r="F439" s="1">
        <v>2.5693507594936707E-7</v>
      </c>
      <c r="G439" s="1">
        <v>0</v>
      </c>
      <c r="H439" s="1">
        <v>0</v>
      </c>
      <c r="I439" s="1">
        <v>0</v>
      </c>
      <c r="J439" s="1">
        <v>0</v>
      </c>
      <c r="K439" s="1">
        <v>0</v>
      </c>
      <c r="L439" s="1">
        <v>3.3018430171073095E-2</v>
      </c>
      <c r="M439" s="1">
        <v>0</v>
      </c>
      <c r="N439" s="1">
        <v>0</v>
      </c>
      <c r="O439" s="1">
        <v>5.2194434709351304E-10</v>
      </c>
      <c r="P439" s="1">
        <v>0</v>
      </c>
      <c r="Q439" s="2">
        <v>31537.125</v>
      </c>
      <c r="R439">
        <v>51.388821</v>
      </c>
      <c r="S439">
        <v>30.098838000000001</v>
      </c>
      <c r="T439">
        <v>2500</v>
      </c>
    </row>
    <row r="440" spans="1:20">
      <c r="A440" s="2">
        <v>31537</v>
      </c>
      <c r="B440">
        <v>51.388821</v>
      </c>
      <c r="C440">
        <v>30.098838000000001</v>
      </c>
      <c r="D440">
        <v>2500</v>
      </c>
      <c r="E440" s="1">
        <v>0</v>
      </c>
      <c r="F440" s="1">
        <v>1.277023534177215E-7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5.1373994102780114E-10</v>
      </c>
      <c r="P440" s="1">
        <v>0</v>
      </c>
      <c r="Q440" s="2">
        <v>31537.125</v>
      </c>
      <c r="R440">
        <v>51.388821</v>
      </c>
      <c r="S440">
        <v>30.098838000000001</v>
      </c>
      <c r="T440">
        <v>3000</v>
      </c>
    </row>
    <row r="441" spans="1:20">
      <c r="A441" s="2">
        <v>31537.125</v>
      </c>
      <c r="B441">
        <v>51.388821</v>
      </c>
      <c r="C441">
        <v>30.098838000000001</v>
      </c>
      <c r="D441">
        <v>0</v>
      </c>
      <c r="E441" s="1">
        <v>2.1706713113924051E-4</v>
      </c>
      <c r="F441" s="1">
        <v>6.9653123544303796E-3</v>
      </c>
      <c r="G441" s="1">
        <v>9.2870876962025308E-3</v>
      </c>
      <c r="H441" s="1">
        <v>2.0070068126582278E-4</v>
      </c>
      <c r="I441" s="1">
        <v>3.4900977667185071E-5</v>
      </c>
      <c r="J441" s="1">
        <v>0.1632597133437014</v>
      </c>
      <c r="K441" s="1">
        <v>6.6904202799377918E-4</v>
      </c>
      <c r="L441" s="1">
        <v>1.5571628790046657E-4</v>
      </c>
      <c r="M441" s="1">
        <v>5.1830209941027797E-4</v>
      </c>
      <c r="N441" s="1">
        <v>4.3856266048862677E-4</v>
      </c>
      <c r="O441" s="1">
        <v>2.9488465122156698E-3</v>
      </c>
      <c r="P441" s="1">
        <v>1.0099812889637742E-3</v>
      </c>
      <c r="Q441" s="2">
        <v>31537.25</v>
      </c>
      <c r="R441">
        <v>51.388821</v>
      </c>
      <c r="S441">
        <v>30.098838000000001</v>
      </c>
      <c r="T441">
        <v>500</v>
      </c>
    </row>
    <row r="442" spans="1:20">
      <c r="A442" s="2">
        <v>31537.125</v>
      </c>
      <c r="B442">
        <v>51.388821</v>
      </c>
      <c r="C442">
        <v>30.098838000000001</v>
      </c>
      <c r="D442">
        <v>500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4.9661809688289808E-10</v>
      </c>
      <c r="P442" s="1">
        <v>0</v>
      </c>
      <c r="Q442" s="2">
        <v>31537.25</v>
      </c>
      <c r="R442">
        <v>51.388821</v>
      </c>
      <c r="S442">
        <v>30.098838000000001</v>
      </c>
      <c r="T442">
        <v>1000</v>
      </c>
    </row>
    <row r="443" spans="1:20">
      <c r="A443" s="2">
        <v>31537.125</v>
      </c>
      <c r="B443">
        <v>51.388821</v>
      </c>
      <c r="C443">
        <v>30.098838000000001</v>
      </c>
      <c r="D443">
        <v>1000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4.8770932518955346E-10</v>
      </c>
      <c r="P443" s="1">
        <v>0</v>
      </c>
      <c r="Q443" s="2">
        <v>31537.25</v>
      </c>
      <c r="R443">
        <v>51.388821</v>
      </c>
      <c r="S443">
        <v>30.098838000000001</v>
      </c>
      <c r="T443">
        <v>1500</v>
      </c>
    </row>
    <row r="444" spans="1:20">
      <c r="A444" s="2">
        <v>31537.125</v>
      </c>
      <c r="B444">
        <v>51.388821</v>
      </c>
      <c r="C444">
        <v>30.098838000000001</v>
      </c>
      <c r="D444">
        <v>1500</v>
      </c>
      <c r="E444" s="1">
        <v>0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4.7857456781802867E-10</v>
      </c>
      <c r="P444" s="1">
        <v>0</v>
      </c>
      <c r="Q444" s="2">
        <v>31537.25</v>
      </c>
      <c r="R444">
        <v>51.388821</v>
      </c>
      <c r="S444">
        <v>30.098838000000001</v>
      </c>
      <c r="T444">
        <v>2000</v>
      </c>
    </row>
    <row r="445" spans="1:20">
      <c r="A445" s="2">
        <v>31537.125</v>
      </c>
      <c r="B445">
        <v>51.388821</v>
      </c>
      <c r="C445">
        <v>30.098838000000001</v>
      </c>
      <c r="D445">
        <v>2000</v>
      </c>
      <c r="E445" s="1">
        <v>0</v>
      </c>
      <c r="F445" s="1">
        <v>0</v>
      </c>
      <c r="G445" s="1">
        <v>0</v>
      </c>
      <c r="H445" s="1">
        <v>2.6421500506329113E-3</v>
      </c>
      <c r="I445" s="1">
        <v>0</v>
      </c>
      <c r="J445" s="1">
        <v>0</v>
      </c>
      <c r="K445" s="1">
        <v>0</v>
      </c>
      <c r="L445" s="1">
        <v>7.2683559937791601E-4</v>
      </c>
      <c r="M445" s="1">
        <v>0</v>
      </c>
      <c r="N445" s="1">
        <v>0</v>
      </c>
      <c r="O445" s="1">
        <v>4.6921837405223254E-10</v>
      </c>
      <c r="P445" s="1">
        <v>0</v>
      </c>
      <c r="Q445" s="2">
        <v>31537.25</v>
      </c>
      <c r="R445">
        <v>51.388821</v>
      </c>
      <c r="S445">
        <v>30.098838000000001</v>
      </c>
      <c r="T445">
        <v>2500</v>
      </c>
    </row>
    <row r="446" spans="1:20">
      <c r="A446" s="2">
        <v>31537.125</v>
      </c>
      <c r="B446">
        <v>51.388821</v>
      </c>
      <c r="C446">
        <v>30.098838000000001</v>
      </c>
      <c r="D446">
        <v>2500</v>
      </c>
      <c r="E446" s="1">
        <v>1.8935991569620253E-3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4.5964517944397642E-10</v>
      </c>
      <c r="P446" s="1">
        <v>0</v>
      </c>
      <c r="Q446" s="2">
        <v>31537.25</v>
      </c>
      <c r="R446">
        <v>51.388821</v>
      </c>
      <c r="S446">
        <v>30.098838000000001</v>
      </c>
      <c r="T446">
        <v>3000</v>
      </c>
    </row>
    <row r="447" spans="1:20">
      <c r="A447" s="2">
        <v>31537.25</v>
      </c>
      <c r="B447">
        <v>51.388821</v>
      </c>
      <c r="C447">
        <v>30.098838000000001</v>
      </c>
      <c r="D447">
        <v>0</v>
      </c>
      <c r="E447" s="1">
        <v>6.5847269620253161E-5</v>
      </c>
      <c r="F447" s="1">
        <v>6.9653007341772153E-3</v>
      </c>
      <c r="G447" s="1">
        <v>9.2870876962025308E-3</v>
      </c>
      <c r="H447" s="1">
        <v>9.1567608607594943E-5</v>
      </c>
      <c r="I447" s="1">
        <v>2.9705389586314151E-4</v>
      </c>
      <c r="J447" s="1">
        <v>0.1632597133437014</v>
      </c>
      <c r="K447" s="1">
        <v>3.1671622469673407E-4</v>
      </c>
      <c r="L447" s="1">
        <v>4.0326350108864698E-4</v>
      </c>
      <c r="M447" s="1">
        <v>5.5005696545914074E-4</v>
      </c>
      <c r="N447" s="1">
        <v>4.8209496293176072E-4</v>
      </c>
      <c r="O447" s="1">
        <v>2.9488465122156698E-3</v>
      </c>
      <c r="P447" s="1">
        <v>9.0410500842459988E-4</v>
      </c>
      <c r="Q447" s="2">
        <v>31537.375</v>
      </c>
      <c r="R447">
        <v>51.388821</v>
      </c>
      <c r="S447">
        <v>30.098838000000001</v>
      </c>
      <c r="T447">
        <v>500</v>
      </c>
    </row>
    <row r="448" spans="1:20">
      <c r="A448" s="2">
        <v>31537.25</v>
      </c>
      <c r="B448">
        <v>51.388821</v>
      </c>
      <c r="C448">
        <v>30.098838000000001</v>
      </c>
      <c r="D448">
        <v>500</v>
      </c>
      <c r="E448" s="1">
        <v>0</v>
      </c>
      <c r="F448" s="1">
        <v>1.2429330379746836E-7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4.3986598483572028E-10</v>
      </c>
      <c r="P448" s="1">
        <v>0</v>
      </c>
      <c r="Q448" s="2">
        <v>31537.375</v>
      </c>
      <c r="R448">
        <v>51.388821</v>
      </c>
      <c r="S448">
        <v>30.098838000000001</v>
      </c>
      <c r="T448">
        <v>1000</v>
      </c>
    </row>
    <row r="449" spans="1:20">
      <c r="A449" s="2">
        <v>31537.25</v>
      </c>
      <c r="B449">
        <v>51.388821</v>
      </c>
      <c r="C449">
        <v>30.098838000000001</v>
      </c>
      <c r="D449">
        <v>1000</v>
      </c>
      <c r="E449" s="1">
        <v>0</v>
      </c>
      <c r="F449" s="1">
        <v>2.8345242531645571E-7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4.2966931086773377E-10</v>
      </c>
      <c r="P449" s="1">
        <v>0</v>
      </c>
      <c r="Q449" s="2">
        <v>31537.375</v>
      </c>
      <c r="R449">
        <v>51.388821</v>
      </c>
      <c r="S449">
        <v>30.098838000000001</v>
      </c>
      <c r="T449">
        <v>1500</v>
      </c>
    </row>
    <row r="450" spans="1:20">
      <c r="A450" s="2">
        <v>31537.25</v>
      </c>
      <c r="B450">
        <v>51.388821</v>
      </c>
      <c r="C450">
        <v>30.098838000000001</v>
      </c>
      <c r="D450">
        <v>1500</v>
      </c>
      <c r="E450" s="1">
        <v>0</v>
      </c>
      <c r="F450" s="1">
        <v>4.5354413164556963E-7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4.1927406065711877E-10</v>
      </c>
      <c r="P450" s="1">
        <v>0</v>
      </c>
      <c r="Q450" s="2">
        <v>31537.375</v>
      </c>
      <c r="R450">
        <v>51.388821</v>
      </c>
      <c r="S450">
        <v>30.098838000000001</v>
      </c>
      <c r="T450">
        <v>2000</v>
      </c>
    </row>
    <row r="451" spans="1:20">
      <c r="A451" s="2">
        <v>31537.25</v>
      </c>
      <c r="B451">
        <v>51.388821</v>
      </c>
      <c r="C451">
        <v>30.098838000000001</v>
      </c>
      <c r="D451">
        <v>2000</v>
      </c>
      <c r="E451" s="1">
        <v>0</v>
      </c>
      <c r="F451" s="1">
        <v>6.2792207088607594E-7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4.0868485172704297E-10</v>
      </c>
      <c r="P451" s="1">
        <v>0</v>
      </c>
      <c r="Q451" s="2">
        <v>31537.375</v>
      </c>
      <c r="R451">
        <v>51.388821</v>
      </c>
      <c r="S451">
        <v>30.098838000000001</v>
      </c>
      <c r="T451">
        <v>2500</v>
      </c>
    </row>
    <row r="452" spans="1:20">
      <c r="A452" s="2">
        <v>31537.25</v>
      </c>
      <c r="B452">
        <v>51.388821</v>
      </c>
      <c r="C452">
        <v>30.098838000000001</v>
      </c>
      <c r="D452">
        <v>2500</v>
      </c>
      <c r="E452" s="1">
        <v>0</v>
      </c>
      <c r="F452" s="1">
        <v>8.0153867848101263E-7</v>
      </c>
      <c r="G452" s="1">
        <v>0</v>
      </c>
      <c r="H452" s="1">
        <v>0</v>
      </c>
      <c r="I452" s="1">
        <v>6.3998656796267497E-2</v>
      </c>
      <c r="J452" s="1">
        <v>0</v>
      </c>
      <c r="K452" s="1">
        <v>0.38391893748055989</v>
      </c>
      <c r="L452" s="1">
        <v>0</v>
      </c>
      <c r="M452" s="1">
        <v>0</v>
      </c>
      <c r="N452" s="1">
        <v>0</v>
      </c>
      <c r="O452" s="1">
        <v>3.979064608256108E-10</v>
      </c>
      <c r="P452" s="1">
        <v>0</v>
      </c>
      <c r="Q452" s="2">
        <v>31537.375</v>
      </c>
      <c r="R452">
        <v>51.388821</v>
      </c>
      <c r="S452">
        <v>30.098838000000001</v>
      </c>
      <c r="T452">
        <v>3000</v>
      </c>
    </row>
    <row r="453" spans="1:20">
      <c r="A453" s="2">
        <v>31537.375</v>
      </c>
      <c r="B453">
        <v>51.388821</v>
      </c>
      <c r="C453">
        <v>30.098838000000001</v>
      </c>
      <c r="D453">
        <v>0</v>
      </c>
      <c r="E453" s="1">
        <v>3.358030329113924E-5</v>
      </c>
      <c r="F453" s="1">
        <v>6.9662875443037972E-3</v>
      </c>
      <c r="G453" s="1">
        <v>9.2870876962025308E-3</v>
      </c>
      <c r="H453" s="1">
        <v>6.6818100759493667E-5</v>
      </c>
      <c r="I453" s="1">
        <v>2.9448774867807154E-4</v>
      </c>
      <c r="J453" s="1">
        <v>0.1632597133437014</v>
      </c>
      <c r="K453" s="1">
        <v>7.8762142581648522E-4</v>
      </c>
      <c r="L453" s="1">
        <v>5.4459421586314151E-4</v>
      </c>
      <c r="M453" s="1">
        <v>2.0986519283909015E-4</v>
      </c>
      <c r="N453" s="1">
        <v>6.9704375989890476E-5</v>
      </c>
      <c r="O453" s="1">
        <v>2.9488460572872788E-3</v>
      </c>
      <c r="P453" s="1">
        <v>9.0780546419545077E-4</v>
      </c>
      <c r="Q453" s="2">
        <v>31537.5</v>
      </c>
      <c r="R453">
        <v>51.388821</v>
      </c>
      <c r="S453">
        <v>30.098838000000001</v>
      </c>
      <c r="T453">
        <v>500</v>
      </c>
    </row>
    <row r="454" spans="1:20">
      <c r="A454" s="2">
        <v>31537.375</v>
      </c>
      <c r="B454">
        <v>51.388821</v>
      </c>
      <c r="C454">
        <v>30.098838000000001</v>
      </c>
      <c r="D454">
        <v>500</v>
      </c>
      <c r="E454" s="1">
        <v>0</v>
      </c>
      <c r="F454" s="1">
        <v>1.1338549746835444E-6</v>
      </c>
      <c r="G454" s="1">
        <v>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3.7580169502948608E-10</v>
      </c>
      <c r="P454" s="1">
        <v>0</v>
      </c>
      <c r="Q454" s="2">
        <v>31537.5</v>
      </c>
      <c r="R454">
        <v>51.388821</v>
      </c>
      <c r="S454">
        <v>30.098838000000001</v>
      </c>
      <c r="T454">
        <v>1000</v>
      </c>
    </row>
    <row r="455" spans="1:20">
      <c r="A455" s="2">
        <v>31537.375</v>
      </c>
      <c r="B455">
        <v>51.388821</v>
      </c>
      <c r="C455">
        <v>30.098838000000001</v>
      </c>
      <c r="D455">
        <v>1000</v>
      </c>
      <c r="E455" s="1">
        <v>0</v>
      </c>
      <c r="F455" s="1">
        <v>1.2880250886075949E-6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3.644852603201348E-10</v>
      </c>
      <c r="P455" s="1">
        <v>0</v>
      </c>
      <c r="Q455" s="2">
        <v>31537.5</v>
      </c>
      <c r="R455">
        <v>51.388821</v>
      </c>
      <c r="S455">
        <v>30.098838000000001</v>
      </c>
      <c r="T455">
        <v>1500</v>
      </c>
    </row>
    <row r="456" spans="1:20">
      <c r="A456" s="2">
        <v>31537.375</v>
      </c>
      <c r="B456">
        <v>51.388821</v>
      </c>
      <c r="C456">
        <v>30.098838000000001</v>
      </c>
      <c r="D456">
        <v>1500</v>
      </c>
      <c r="E456" s="1">
        <v>0</v>
      </c>
      <c r="F456" s="1">
        <v>1.4317158987341773E-6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3.529996149957877E-10</v>
      </c>
      <c r="P456" s="1">
        <v>0</v>
      </c>
      <c r="Q456" s="2">
        <v>31537.5</v>
      </c>
      <c r="R456">
        <v>51.388821</v>
      </c>
      <c r="S456">
        <v>30.098838000000001</v>
      </c>
      <c r="T456">
        <v>2000</v>
      </c>
    </row>
    <row r="457" spans="1:20">
      <c r="A457" s="2">
        <v>31537.375</v>
      </c>
      <c r="B457">
        <v>51.388821</v>
      </c>
      <c r="C457">
        <v>30.098838000000001</v>
      </c>
      <c r="D457">
        <v>2000</v>
      </c>
      <c r="E457" s="1">
        <v>0</v>
      </c>
      <c r="F457" s="1">
        <v>1.5634597215189873E-6</v>
      </c>
      <c r="G457" s="1">
        <v>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3.4135019545071609E-10</v>
      </c>
      <c r="P457" s="1">
        <v>0</v>
      </c>
      <c r="Q457" s="2">
        <v>31537.5</v>
      </c>
      <c r="R457">
        <v>51.388821</v>
      </c>
      <c r="S457">
        <v>30.098838000000001</v>
      </c>
      <c r="T457">
        <v>2500</v>
      </c>
    </row>
    <row r="458" spans="1:20">
      <c r="A458" s="2">
        <v>31537.375</v>
      </c>
      <c r="B458">
        <v>51.388821</v>
      </c>
      <c r="C458">
        <v>30.098838000000001</v>
      </c>
      <c r="D458">
        <v>2500</v>
      </c>
      <c r="E458" s="1">
        <v>0</v>
      </c>
      <c r="F458" s="1">
        <v>1.6821117341772151E-6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3.2954230160067399E-10</v>
      </c>
      <c r="P458" s="1">
        <v>0</v>
      </c>
      <c r="Q458" s="2">
        <v>31537.5</v>
      </c>
      <c r="R458">
        <v>51.388821</v>
      </c>
      <c r="S458">
        <v>30.098838000000001</v>
      </c>
      <c r="T458">
        <v>3000</v>
      </c>
    </row>
    <row r="459" spans="1:20">
      <c r="A459" s="2">
        <v>31537.5</v>
      </c>
      <c r="B459">
        <v>51.388821</v>
      </c>
      <c r="C459">
        <v>30.098838000000001</v>
      </c>
      <c r="D459">
        <v>0</v>
      </c>
      <c r="E459" s="1">
        <v>1.4198309544303798E-4</v>
      </c>
      <c r="F459" s="1">
        <v>6.9671032405063289E-3</v>
      </c>
      <c r="G459" s="1">
        <v>9.2870876962025308E-3</v>
      </c>
      <c r="H459" s="1">
        <v>8.6539406582278485E-5</v>
      </c>
      <c r="I459" s="1">
        <v>6.7201409393468123E-5</v>
      </c>
      <c r="J459" s="1">
        <v>0.1632597133437014</v>
      </c>
      <c r="K459" s="1">
        <v>3.1762435185069985E-4</v>
      </c>
      <c r="L459" s="1">
        <v>2.7827217517884916E-4</v>
      </c>
      <c r="M459" s="1">
        <v>2.0749176090985679E-4</v>
      </c>
      <c r="N459" s="1">
        <v>2.9259122072451557E-4</v>
      </c>
      <c r="O459" s="1">
        <v>2.9488460572872788E-3</v>
      </c>
      <c r="P459" s="1">
        <v>7.1626571272114577E-4</v>
      </c>
      <c r="Q459" s="2">
        <v>31537.625</v>
      </c>
      <c r="R459">
        <v>51.388821</v>
      </c>
      <c r="S459">
        <v>30.098838000000001</v>
      </c>
      <c r="T459">
        <v>500</v>
      </c>
    </row>
    <row r="460" spans="1:20">
      <c r="A460" s="2">
        <v>31537.5</v>
      </c>
      <c r="B460">
        <v>51.388821</v>
      </c>
      <c r="C460">
        <v>30.098838000000001</v>
      </c>
      <c r="D460">
        <v>500</v>
      </c>
      <c r="E460" s="1">
        <v>0</v>
      </c>
      <c r="F460" s="1">
        <v>1.8766581265822785E-6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3.0547297304128056E-10</v>
      </c>
      <c r="P460" s="1">
        <v>0</v>
      </c>
      <c r="Q460" s="2">
        <v>31537.625</v>
      </c>
      <c r="R460">
        <v>51.388821</v>
      </c>
      <c r="S460">
        <v>30.098838000000001</v>
      </c>
      <c r="T460">
        <v>1000</v>
      </c>
    </row>
    <row r="461" spans="1:20">
      <c r="A461" s="2">
        <v>31537.5</v>
      </c>
      <c r="B461">
        <v>51.388821</v>
      </c>
      <c r="C461">
        <v>30.098838000000001</v>
      </c>
      <c r="D461">
        <v>1000</v>
      </c>
      <c r="E461" s="1">
        <v>0</v>
      </c>
      <c r="F461" s="1">
        <v>1.9510466582278481E-6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2.9322259309182815E-10</v>
      </c>
      <c r="P461" s="1">
        <v>0</v>
      </c>
      <c r="Q461" s="2">
        <v>31537.625</v>
      </c>
      <c r="R461">
        <v>51.388821</v>
      </c>
      <c r="S461">
        <v>30.098838000000001</v>
      </c>
      <c r="T461">
        <v>1500</v>
      </c>
    </row>
    <row r="462" spans="1:20">
      <c r="A462" s="2">
        <v>31537.5</v>
      </c>
      <c r="B462">
        <v>51.388821</v>
      </c>
      <c r="C462">
        <v>30.098838000000001</v>
      </c>
      <c r="D462">
        <v>1500</v>
      </c>
      <c r="E462" s="1">
        <v>0</v>
      </c>
      <c r="F462" s="1">
        <v>2.0094785316455697E-6</v>
      </c>
      <c r="G462" s="1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2.8083596208930078E-10</v>
      </c>
      <c r="P462" s="1">
        <v>0</v>
      </c>
      <c r="Q462" s="2">
        <v>31537.625</v>
      </c>
      <c r="R462">
        <v>51.388821</v>
      </c>
      <c r="S462">
        <v>30.098838000000001</v>
      </c>
      <c r="T462">
        <v>2000</v>
      </c>
    </row>
    <row r="463" spans="1:20">
      <c r="A463" s="2">
        <v>31537.5</v>
      </c>
      <c r="B463">
        <v>51.388821</v>
      </c>
      <c r="C463">
        <v>30.098838000000001</v>
      </c>
      <c r="D463">
        <v>2000</v>
      </c>
      <c r="E463" s="1">
        <v>0</v>
      </c>
      <c r="F463" s="1">
        <v>2.051641594936709E-6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2.6831892586352148E-10</v>
      </c>
      <c r="P463" s="1">
        <v>0</v>
      </c>
      <c r="Q463" s="2">
        <v>31537.625</v>
      </c>
      <c r="R463">
        <v>51.388821</v>
      </c>
      <c r="S463">
        <v>30.098838000000001</v>
      </c>
      <c r="T463">
        <v>2500</v>
      </c>
    </row>
    <row r="464" spans="1:20">
      <c r="A464" s="2">
        <v>31537.5</v>
      </c>
      <c r="B464">
        <v>51.388821</v>
      </c>
      <c r="C464">
        <v>30.098838000000001</v>
      </c>
      <c r="D464">
        <v>2500</v>
      </c>
      <c r="E464" s="1">
        <v>0</v>
      </c>
      <c r="F464" s="1">
        <v>2.0773975443037975E-6</v>
      </c>
      <c r="G464" s="1">
        <v>0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2.556772847514743E-10</v>
      </c>
      <c r="P464" s="1">
        <v>0</v>
      </c>
      <c r="Q464" s="2">
        <v>31537.625</v>
      </c>
      <c r="R464">
        <v>51.388821</v>
      </c>
      <c r="S464">
        <v>30.098838000000001</v>
      </c>
      <c r="T464">
        <v>3000</v>
      </c>
    </row>
    <row r="465" spans="1:20">
      <c r="A465" s="2">
        <v>31537.625</v>
      </c>
      <c r="B465">
        <v>51.388821</v>
      </c>
      <c r="C465">
        <v>30.098838000000001</v>
      </c>
      <c r="D465">
        <v>0</v>
      </c>
      <c r="E465" s="1">
        <v>1.415458617721519E-4</v>
      </c>
      <c r="F465" s="1">
        <v>6.9674033164556963E-3</v>
      </c>
      <c r="G465" s="1">
        <v>9.2870876962025308E-3</v>
      </c>
      <c r="H465" s="1">
        <v>1.8561560582278482E-4</v>
      </c>
      <c r="I465" s="1">
        <v>2.2049602488335925E-4</v>
      </c>
      <c r="J465" s="1">
        <v>0.1632597133437014</v>
      </c>
      <c r="K465" s="1">
        <v>3.0243386127527214E-4</v>
      </c>
      <c r="L465" s="1">
        <v>4.9452340031104199E-4</v>
      </c>
      <c r="M465" s="1">
        <v>2.731674161752317E-4</v>
      </c>
      <c r="N465" s="1">
        <v>1.0415884397641112E-5</v>
      </c>
      <c r="O465" s="1">
        <v>2.9488460572872788E-3</v>
      </c>
      <c r="P465" s="1">
        <v>7.6284994776748105E-4</v>
      </c>
      <c r="Q465" s="2">
        <v>31537.75</v>
      </c>
      <c r="R465">
        <v>51.388821</v>
      </c>
      <c r="S465">
        <v>30.098838000000001</v>
      </c>
      <c r="T465">
        <v>500</v>
      </c>
    </row>
    <row r="466" spans="1:20">
      <c r="A466" s="2">
        <v>31537.625</v>
      </c>
      <c r="B466">
        <v>51.388821</v>
      </c>
      <c r="C466">
        <v>30.098838000000001</v>
      </c>
      <c r="D466">
        <v>500</v>
      </c>
      <c r="E466" s="1">
        <v>0</v>
      </c>
      <c r="F466" s="1">
        <v>2.0797938227848101E-6</v>
      </c>
      <c r="G466" s="1">
        <v>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2.3004420808761584E-10</v>
      </c>
      <c r="P466" s="1">
        <v>0</v>
      </c>
      <c r="Q466" s="2">
        <v>31537.75</v>
      </c>
      <c r="R466">
        <v>51.388821</v>
      </c>
      <c r="S466">
        <v>30.098838000000001</v>
      </c>
      <c r="T466">
        <v>1000</v>
      </c>
    </row>
    <row r="467" spans="1:20">
      <c r="A467" s="2">
        <v>31537.625</v>
      </c>
      <c r="B467">
        <v>51.388821</v>
      </c>
      <c r="C467">
        <v>30.098838000000001</v>
      </c>
      <c r="D467">
        <v>1000</v>
      </c>
      <c r="E467" s="1">
        <v>0</v>
      </c>
      <c r="F467" s="1">
        <v>2.056661088607595E-6</v>
      </c>
      <c r="G467" s="1">
        <v>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2.1706486908171863E-10</v>
      </c>
      <c r="P467" s="1">
        <v>0</v>
      </c>
      <c r="Q467" s="2">
        <v>31537.75</v>
      </c>
      <c r="R467">
        <v>51.388821</v>
      </c>
      <c r="S467">
        <v>30.098838000000001</v>
      </c>
      <c r="T467">
        <v>1500</v>
      </c>
    </row>
    <row r="468" spans="1:20">
      <c r="A468" s="2">
        <v>31537.625</v>
      </c>
      <c r="B468">
        <v>51.388821</v>
      </c>
      <c r="C468">
        <v>30.098838000000001</v>
      </c>
      <c r="D468">
        <v>1500</v>
      </c>
      <c r="E468" s="1">
        <v>0</v>
      </c>
      <c r="F468" s="1">
        <v>2.0176669367088608E-6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2.0398516377422075E-10</v>
      </c>
      <c r="P468" s="1">
        <v>0</v>
      </c>
      <c r="Q468" s="2">
        <v>31537.75</v>
      </c>
      <c r="R468">
        <v>51.388821</v>
      </c>
      <c r="S468">
        <v>30.098838000000001</v>
      </c>
      <c r="T468">
        <v>2000</v>
      </c>
    </row>
    <row r="469" spans="1:20">
      <c r="A469" s="2">
        <v>31537.625</v>
      </c>
      <c r="B469">
        <v>51.388821</v>
      </c>
      <c r="C469">
        <v>30.098838000000001</v>
      </c>
      <c r="D469">
        <v>2000</v>
      </c>
      <c r="E469" s="1">
        <v>0</v>
      </c>
      <c r="F469" s="1">
        <v>1.9632101012658229E-6</v>
      </c>
      <c r="G469" s="1">
        <v>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1.9081130876158384E-10</v>
      </c>
      <c r="P469" s="1">
        <v>0</v>
      </c>
      <c r="Q469" s="2">
        <v>31537.75</v>
      </c>
      <c r="R469">
        <v>51.388821</v>
      </c>
      <c r="S469">
        <v>30.098838000000001</v>
      </c>
      <c r="T469">
        <v>2500</v>
      </c>
    </row>
    <row r="470" spans="1:20">
      <c r="A470" s="2">
        <v>31537.625</v>
      </c>
      <c r="B470">
        <v>51.388821</v>
      </c>
      <c r="C470">
        <v>30.098838000000001</v>
      </c>
      <c r="D470">
        <v>2500</v>
      </c>
      <c r="E470" s="1">
        <v>0</v>
      </c>
      <c r="F470" s="1">
        <v>1.8937989113924051E-6</v>
      </c>
      <c r="G470" s="1">
        <v>0</v>
      </c>
      <c r="H470" s="1">
        <v>2.8228499999999999E-5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1.7754945240101095E-10</v>
      </c>
      <c r="P470" s="1">
        <v>6.9683449283909015E-10</v>
      </c>
      <c r="Q470" s="2">
        <v>31537.75</v>
      </c>
      <c r="R470">
        <v>51.388821</v>
      </c>
      <c r="S470">
        <v>30.098838000000001</v>
      </c>
      <c r="T470">
        <v>3000</v>
      </c>
    </row>
    <row r="471" spans="1:20">
      <c r="A471" s="2">
        <v>31537.75</v>
      </c>
      <c r="B471">
        <v>51.388821</v>
      </c>
      <c r="C471">
        <v>30.098838000000001</v>
      </c>
      <c r="D471">
        <v>0</v>
      </c>
      <c r="E471" s="1">
        <v>2.547990683544304E-4</v>
      </c>
      <c r="F471" s="1">
        <v>6.9671267088607597E-3</v>
      </c>
      <c r="G471" s="1">
        <v>9.2870888354430383E-3</v>
      </c>
      <c r="H471" s="1">
        <v>6.6273306835443034E-5</v>
      </c>
      <c r="I471" s="1">
        <v>1.2524586998444791E-4</v>
      </c>
      <c r="J471" s="1">
        <v>0.1632597133437014</v>
      </c>
      <c r="K471" s="1">
        <v>1.8992241069984447E-4</v>
      </c>
      <c r="L471" s="1">
        <v>2.4544200261275275E-4</v>
      </c>
      <c r="M471" s="1">
        <v>1.0053820084245998E-3</v>
      </c>
      <c r="N471" s="1">
        <v>1.6862038180286436E-3</v>
      </c>
      <c r="O471" s="1">
        <v>2.9488460572872788E-3</v>
      </c>
      <c r="P471" s="1">
        <v>1.0727943437236732E-3</v>
      </c>
      <c r="Q471" s="2">
        <v>31537.875</v>
      </c>
      <c r="R471">
        <v>51.388821</v>
      </c>
      <c r="S471">
        <v>30.098838000000001</v>
      </c>
      <c r="T471">
        <v>500</v>
      </c>
    </row>
    <row r="472" spans="1:20">
      <c r="A472" s="2">
        <v>31537.75</v>
      </c>
      <c r="B472">
        <v>51.388821</v>
      </c>
      <c r="C472">
        <v>30.098838000000001</v>
      </c>
      <c r="D472">
        <v>500</v>
      </c>
      <c r="E472" s="1">
        <v>0</v>
      </c>
      <c r="F472" s="1">
        <v>1.7125720632911393E-6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1.5078686815501264E-10</v>
      </c>
      <c r="P472" s="1">
        <v>0</v>
      </c>
      <c r="Q472" s="2">
        <v>31537.875</v>
      </c>
      <c r="R472">
        <v>51.388821</v>
      </c>
      <c r="S472">
        <v>30.098838000000001</v>
      </c>
      <c r="T472">
        <v>1000</v>
      </c>
    </row>
    <row r="473" spans="1:20">
      <c r="A473" s="2">
        <v>31537.75</v>
      </c>
      <c r="B473">
        <v>51.388821</v>
      </c>
      <c r="C473">
        <v>30.098838000000001</v>
      </c>
      <c r="D473">
        <v>1000</v>
      </c>
      <c r="E473" s="1">
        <v>0</v>
      </c>
      <c r="F473" s="1">
        <v>1.6021757848101266E-6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1.3729870311710196E-10</v>
      </c>
      <c r="P473" s="1">
        <v>0</v>
      </c>
      <c r="Q473" s="2">
        <v>31537.875</v>
      </c>
      <c r="R473">
        <v>51.388821</v>
      </c>
      <c r="S473">
        <v>30.098838000000001</v>
      </c>
      <c r="T473">
        <v>1500</v>
      </c>
    </row>
    <row r="474" spans="1:20">
      <c r="A474" s="2">
        <v>31537.75</v>
      </c>
      <c r="B474">
        <v>51.388821</v>
      </c>
      <c r="C474">
        <v>30.098838000000001</v>
      </c>
      <c r="D474">
        <v>1500</v>
      </c>
      <c r="E474" s="1">
        <v>0</v>
      </c>
      <c r="F474" s="1">
        <v>1.4796473924050634E-6</v>
      </c>
      <c r="G474" s="1">
        <v>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1.2374770109519799E-10</v>
      </c>
      <c r="P474" s="1">
        <v>0</v>
      </c>
      <c r="Q474" s="2">
        <v>31537.875</v>
      </c>
      <c r="R474">
        <v>51.388821</v>
      </c>
      <c r="S474">
        <v>30.098838000000001</v>
      </c>
      <c r="T474">
        <v>2000</v>
      </c>
    </row>
    <row r="475" spans="1:20">
      <c r="A475" s="2">
        <v>31537.75</v>
      </c>
      <c r="B475">
        <v>51.388821</v>
      </c>
      <c r="C475">
        <v>30.098838000000001</v>
      </c>
      <c r="D475">
        <v>2000</v>
      </c>
      <c r="E475" s="1">
        <v>0</v>
      </c>
      <c r="F475" s="1">
        <v>1.3458340253164557E-6</v>
      </c>
      <c r="G475" s="1">
        <v>0</v>
      </c>
      <c r="H475" s="1">
        <v>2.2887125316455696E-7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1.1014017194608257E-10</v>
      </c>
      <c r="P475" s="1">
        <v>0</v>
      </c>
      <c r="Q475" s="2">
        <v>31537.875</v>
      </c>
      <c r="R475">
        <v>51.388821</v>
      </c>
      <c r="S475">
        <v>30.098838000000001</v>
      </c>
      <c r="T475">
        <v>2500</v>
      </c>
    </row>
    <row r="476" spans="1:20">
      <c r="A476" s="2">
        <v>31537.75</v>
      </c>
      <c r="B476">
        <v>51.388821</v>
      </c>
      <c r="C476">
        <v>30.098838000000001</v>
      </c>
      <c r="D476">
        <v>2500</v>
      </c>
      <c r="E476" s="1">
        <v>0</v>
      </c>
      <c r="F476" s="1">
        <v>1.2016282784810126E-6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9.6482411878685765E-11</v>
      </c>
      <c r="P476" s="1">
        <v>0</v>
      </c>
      <c r="Q476" s="2">
        <v>31537.875</v>
      </c>
      <c r="R476">
        <v>51.388821</v>
      </c>
      <c r="S476">
        <v>30.098838000000001</v>
      </c>
      <c r="T476">
        <v>3000</v>
      </c>
    </row>
    <row r="477" spans="1:20">
      <c r="A477" s="2">
        <v>31537.875</v>
      </c>
      <c r="B477">
        <v>51.388821</v>
      </c>
      <c r="C477">
        <v>30.098838000000001</v>
      </c>
      <c r="D477">
        <v>0</v>
      </c>
      <c r="E477" s="1">
        <v>3.9471662278481014E-5</v>
      </c>
      <c r="F477" s="1">
        <v>2.3224488607594936E-3</v>
      </c>
      <c r="G477" s="1">
        <v>3.0952007088607594E-3</v>
      </c>
      <c r="H477" s="1">
        <v>6.8359388354430375E-5</v>
      </c>
      <c r="I477" s="1">
        <v>0.5443022295489891</v>
      </c>
      <c r="J477" s="1">
        <v>5.4411199502332815E-2</v>
      </c>
      <c r="K477" s="1">
        <v>1.2136184734059099</v>
      </c>
      <c r="L477" s="1">
        <v>0.12744612391912907</v>
      </c>
      <c r="M477" s="1">
        <v>3.6813455939342882E-4</v>
      </c>
      <c r="N477" s="1">
        <v>6.1261591996630165E-4</v>
      </c>
      <c r="O477" s="1">
        <v>9.8279142459983143E-4</v>
      </c>
      <c r="P477" s="1">
        <v>3.6119112384161753E-4</v>
      </c>
      <c r="Q477" s="2">
        <v>31538</v>
      </c>
      <c r="R477">
        <v>51.388821</v>
      </c>
      <c r="S477">
        <v>30.098838000000001</v>
      </c>
      <c r="T477">
        <v>500</v>
      </c>
    </row>
    <row r="478" spans="1:20">
      <c r="A478" s="2">
        <v>31537.875</v>
      </c>
      <c r="B478">
        <v>51.388821</v>
      </c>
      <c r="C478">
        <v>30.098838000000001</v>
      </c>
      <c r="D478">
        <v>500</v>
      </c>
      <c r="E478" s="1">
        <v>0</v>
      </c>
      <c r="F478" s="1">
        <v>8.8601172151898738E-7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6.9041367902274649E-11</v>
      </c>
      <c r="P478" s="1">
        <v>0</v>
      </c>
      <c r="Q478" s="2">
        <v>31538</v>
      </c>
      <c r="R478">
        <v>51.388821</v>
      </c>
      <c r="S478">
        <v>30.098838000000001</v>
      </c>
      <c r="T478">
        <v>1000</v>
      </c>
    </row>
    <row r="479" spans="1:20">
      <c r="A479" s="2">
        <v>31537.875</v>
      </c>
      <c r="B479">
        <v>51.388821</v>
      </c>
      <c r="C479">
        <v>30.098838000000001</v>
      </c>
      <c r="D479">
        <v>1000</v>
      </c>
      <c r="E479" s="1">
        <v>1.8136931696202531E-3</v>
      </c>
      <c r="F479" s="1">
        <v>7.1706239999999996E-7</v>
      </c>
      <c r="G479" s="1">
        <v>0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">
        <v>5.5270640016849205E-11</v>
      </c>
      <c r="P479" s="1">
        <v>0</v>
      </c>
      <c r="Q479" s="2">
        <v>31538</v>
      </c>
      <c r="R479">
        <v>51.388821</v>
      </c>
      <c r="S479">
        <v>30.098838000000001</v>
      </c>
      <c r="T479">
        <v>1500</v>
      </c>
    </row>
    <row r="480" spans="1:20">
      <c r="A480" s="2">
        <v>31537.875</v>
      </c>
      <c r="B480">
        <v>51.388821</v>
      </c>
      <c r="C480">
        <v>30.098838000000001</v>
      </c>
      <c r="D480">
        <v>1500</v>
      </c>
      <c r="E480" s="1">
        <v>0</v>
      </c>
      <c r="F480" s="1">
        <v>5.4260384810126584E-7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4.1474829654591403E-11</v>
      </c>
      <c r="P480" s="1">
        <v>0</v>
      </c>
      <c r="Q480" s="2">
        <v>31538</v>
      </c>
      <c r="R480">
        <v>51.388821</v>
      </c>
      <c r="S480">
        <v>30.098838000000001</v>
      </c>
      <c r="T480">
        <v>2000</v>
      </c>
    </row>
    <row r="481" spans="1:20">
      <c r="A481" s="2">
        <v>31537.875</v>
      </c>
      <c r="B481">
        <v>51.388821</v>
      </c>
      <c r="C481">
        <v>30.098838000000001</v>
      </c>
      <c r="D481">
        <v>2000</v>
      </c>
      <c r="E481" s="1">
        <v>0</v>
      </c>
      <c r="F481" s="1">
        <v>3.6403933670886075E-7</v>
      </c>
      <c r="G481" s="1">
        <v>0</v>
      </c>
      <c r="H481" s="1">
        <v>5.0123039240506331E-2</v>
      </c>
      <c r="I481" s="1">
        <v>0</v>
      </c>
      <c r="J481" s="1">
        <v>0</v>
      </c>
      <c r="K481" s="1">
        <v>0</v>
      </c>
      <c r="L481" s="1">
        <v>6.9157825194401237E-2</v>
      </c>
      <c r="M481" s="1">
        <v>0</v>
      </c>
      <c r="N481" s="1">
        <v>0</v>
      </c>
      <c r="O481" s="1">
        <v>2.7660260320134794E-11</v>
      </c>
      <c r="P481" s="1">
        <v>0</v>
      </c>
      <c r="Q481" s="2">
        <v>31538</v>
      </c>
      <c r="R481">
        <v>51.388821</v>
      </c>
      <c r="S481">
        <v>30.098838000000001</v>
      </c>
      <c r="T481">
        <v>2500</v>
      </c>
    </row>
    <row r="482" spans="1:20">
      <c r="A482" s="2">
        <v>31537.875</v>
      </c>
      <c r="B482">
        <v>51.388821</v>
      </c>
      <c r="C482">
        <v>30.098838000000001</v>
      </c>
      <c r="D482">
        <v>2500</v>
      </c>
      <c r="E482" s="1">
        <v>0</v>
      </c>
      <c r="F482" s="1">
        <v>1.8272338177215189E-7</v>
      </c>
      <c r="G482" s="1">
        <v>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1.38332350463353E-11</v>
      </c>
      <c r="P482" s="1">
        <v>0</v>
      </c>
      <c r="Q482" s="2">
        <v>31538</v>
      </c>
      <c r="R482">
        <v>51.388821</v>
      </c>
      <c r="S482">
        <v>30.098838000000001</v>
      </c>
      <c r="T482">
        <v>3000</v>
      </c>
    </row>
  </sheetData>
  <mergeCells count="5">
    <mergeCell ref="B1:C1"/>
    <mergeCell ref="E1:H1"/>
    <mergeCell ref="I1:L1"/>
    <mergeCell ref="M1:P1"/>
    <mergeCell ref="R1:S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G19" sqref="G19"/>
    </sheetView>
  </sheetViews>
  <sheetFormatPr baseColWidth="10" defaultRowHeight="15" x14ac:dyDescent="0"/>
  <sheetData>
    <row r="1" spans="1:12">
      <c r="A1" t="s">
        <v>20</v>
      </c>
    </row>
    <row r="5" spans="1:12">
      <c r="A5" s="7" t="s">
        <v>22</v>
      </c>
      <c r="B5" s="7"/>
      <c r="C5" s="7"/>
      <c r="D5" s="7"/>
      <c r="E5" s="7" t="s">
        <v>23</v>
      </c>
      <c r="F5" s="7"/>
      <c r="G5" s="7"/>
      <c r="H5" s="7"/>
      <c r="I5" s="7" t="s">
        <v>24</v>
      </c>
      <c r="J5" s="7"/>
      <c r="K5" s="7"/>
      <c r="L5" s="7"/>
    </row>
    <row r="6" spans="1:12">
      <c r="A6" s="1" t="s">
        <v>8</v>
      </c>
      <c r="B6" s="1" t="s">
        <v>9</v>
      </c>
      <c r="C6" s="1" t="s">
        <v>10</v>
      </c>
      <c r="D6" s="1" t="s">
        <v>11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8</v>
      </c>
      <c r="J6" s="1" t="s">
        <v>9</v>
      </c>
      <c r="K6" s="1" t="s">
        <v>10</v>
      </c>
      <c r="L6" s="1" t="s">
        <v>11</v>
      </c>
    </row>
    <row r="7" spans="1:12">
      <c r="A7">
        <f>SUM('Posterior releases'!E3:E482)</f>
        <v>0.50767627697863282</v>
      </c>
      <c r="B7">
        <f>SUM('Posterior releases'!F3:F482)</f>
        <v>0.3359816945359011</v>
      </c>
      <c r="C7">
        <f>SUM('Posterior releases'!G3:G482)</f>
        <v>0.44698356631668074</v>
      </c>
      <c r="D7">
        <f>SUM('Posterior releases'!H3:H482)</f>
        <v>0.38988425636352447</v>
      </c>
      <c r="E7">
        <f>SUM('Posterior releases'!I3:I482)</f>
        <v>3.9136269288125098</v>
      </c>
      <c r="F7">
        <f>SUM('Posterior releases'!J3:J482)</f>
        <v>11.540618059588175</v>
      </c>
      <c r="G7">
        <f>SUM('Posterior releases'!K3:K482)</f>
        <v>8.4794472345532839</v>
      </c>
      <c r="H7">
        <f>SUM('Posterior releases'!L3:L482)</f>
        <v>2.8386889195749432</v>
      </c>
      <c r="I7">
        <f>SUM('Posterior releases'!M3:M482)</f>
        <v>3.2739974839775643E-2</v>
      </c>
      <c r="J7">
        <f>SUM('Posterior releases'!N3:N482)</f>
        <v>6.0408349043740643E-2</v>
      </c>
      <c r="K7">
        <f>SUM('Posterior releases'!O3:O482)</f>
        <v>0.14564905925018506</v>
      </c>
      <c r="L7">
        <f>SUM('Posterior releases'!P3:P482)</f>
        <v>4.611188967387353E-2</v>
      </c>
    </row>
    <row r="11" spans="1:12">
      <c r="A11" s="3" t="s">
        <v>21</v>
      </c>
      <c r="B11" s="3"/>
      <c r="C11" s="3"/>
    </row>
    <row r="12" spans="1:12">
      <c r="A12" s="12" t="s">
        <v>25</v>
      </c>
      <c r="B12" s="13" t="s">
        <v>26</v>
      </c>
      <c r="C12" s="14" t="s">
        <v>27</v>
      </c>
    </row>
    <row r="13" spans="1:12">
      <c r="A13">
        <f>A7+B7+C7+D7</f>
        <v>1.6805257941947391</v>
      </c>
      <c r="B13">
        <f>E7+F7+G7+H7</f>
        <v>26.772381142528911</v>
      </c>
      <c r="C13">
        <f>I7+J7+K7+L7</f>
        <v>0.28490927280757489</v>
      </c>
    </row>
    <row r="17" spans="1:7">
      <c r="A17" s="3" t="s">
        <v>28</v>
      </c>
      <c r="B17" s="3"/>
      <c r="C17" s="3"/>
      <c r="E17" s="3" t="s">
        <v>29</v>
      </c>
      <c r="F17" s="3"/>
      <c r="G17" s="3"/>
    </row>
    <row r="18" spans="1:7">
      <c r="A18" s="12" t="s">
        <v>25</v>
      </c>
      <c r="B18" s="13" t="s">
        <v>26</v>
      </c>
      <c r="C18" s="14" t="s">
        <v>27</v>
      </c>
      <c r="E18" s="12" t="s">
        <v>25</v>
      </c>
      <c r="F18" s="13" t="s">
        <v>26</v>
      </c>
      <c r="G18" s="14" t="s">
        <v>27</v>
      </c>
    </row>
    <row r="19" spans="1:7">
      <c r="A19" s="15">
        <f>A13*E19</f>
        <v>7.965692264483064E+16</v>
      </c>
      <c r="B19" s="15">
        <f>B13*F19</f>
        <v>8.6073205373230448E+16</v>
      </c>
      <c r="C19" s="15">
        <f>C13*G19</f>
        <v>1.3527492272903654E+18</v>
      </c>
      <c r="E19" s="15">
        <v>4.74E+16</v>
      </c>
      <c r="F19" s="15">
        <v>3215000000000000</v>
      </c>
      <c r="G19" s="15">
        <v>4.748E+18</v>
      </c>
    </row>
  </sheetData>
  <mergeCells count="6">
    <mergeCell ref="A5:D5"/>
    <mergeCell ref="E5:H5"/>
    <mergeCell ref="I5:L5"/>
    <mergeCell ref="A11:C11"/>
    <mergeCell ref="A17:C17"/>
    <mergeCell ref="E17:G1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Posterior releases</vt:lpstr>
      <vt:lpstr>Metadata</vt:lpstr>
    </vt:vector>
  </TitlesOfParts>
  <Company>ch02120@yahoo.gr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Nikolaos Evangeliou</dc:creator>
  <cp:lastModifiedBy>Nikolaos Evangeliou</cp:lastModifiedBy>
  <dcterms:created xsi:type="dcterms:W3CDTF">2015-03-27T13:50:45Z</dcterms:created>
  <dcterms:modified xsi:type="dcterms:W3CDTF">2017-04-08T09:04:09Z</dcterms:modified>
</cp:coreProperties>
</file>